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zamfi/Desktop/PMB/"/>
    </mc:Choice>
  </mc:AlternateContent>
  <xr:revisionPtr revIDLastSave="0" documentId="13_ncr:1_{71B7BA0A-A1DB-9047-90FC-FEA08D351622}" xr6:coauthVersionLast="47" xr6:coauthVersionMax="47" xr10:uidLastSave="{00000000-0000-0000-0000-000000000000}"/>
  <bookViews>
    <workbookView xWindow="200" yWindow="520" windowWidth="37280" windowHeight="19960" xr2:uid="{00000000-000D-0000-FFFF-FFFF00000000}"/>
  </bookViews>
  <sheets>
    <sheet name="HCGMB" sheetId="1" r:id="rId1"/>
    <sheet name="Sheet2" sheetId="5" r:id="rId2"/>
    <sheet name="sedinte" sheetId="2" r:id="rId3"/>
    <sheet name="Dezbateri" sheetId="3" r:id="rId4"/>
  </sheets>
  <definedNames>
    <definedName name="_xlnm._FilterDatabase" localSheetId="0" hidden="1">HCGMB!$A$1:$G$731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 l="1"/>
  <c r="E7" i="2" l="1"/>
  <c r="E6" i="2"/>
  <c r="F4" i="2"/>
  <c r="E4" i="2"/>
  <c r="E20" i="2" l="1"/>
  <c r="E14" i="2"/>
  <c r="E13" i="2"/>
  <c r="E11" i="2"/>
  <c r="E10" i="2"/>
  <c r="E9" i="2"/>
  <c r="E8" i="2"/>
  <c r="E5" i="2"/>
  <c r="E3" i="2"/>
</calcChain>
</file>

<file path=xl/sharedStrings.xml><?xml version="1.0" encoding="utf-8"?>
<sst xmlns="http://schemas.openxmlformats.org/spreadsheetml/2006/main" count="4238" uniqueCount="875">
  <si>
    <t>Data</t>
  </si>
  <si>
    <t>Nume proiect</t>
  </si>
  <si>
    <t>Act normativ</t>
  </si>
  <si>
    <t>A fost in dezbatere</t>
  </si>
  <si>
    <t>PUZ</t>
  </si>
  <si>
    <t>Categorie</t>
  </si>
  <si>
    <t>Nr. crt</t>
  </si>
  <si>
    <t>Dată ședință</t>
  </si>
  <si>
    <t>Tip ședință</t>
  </si>
  <si>
    <t>Nr. proiecte pe ordinea de zi</t>
  </si>
  <si>
    <t>Dintre care pe ordinea suplimentară</t>
  </si>
  <si>
    <t>Anunt dezbatere</t>
  </si>
  <si>
    <t>Propuneri</t>
  </si>
  <si>
    <t>Versiune imbunatatita</t>
  </si>
  <si>
    <t>pe agenda Consiliului General</t>
  </si>
  <si>
    <t>8.11.2021</t>
  </si>
  <si>
    <t>26.11.2021</t>
  </si>
  <si>
    <t>13.12.2021</t>
  </si>
  <si>
    <t>21.12.2021</t>
  </si>
  <si>
    <t>27.12.2021</t>
  </si>
  <si>
    <t>31.01.2022</t>
  </si>
  <si>
    <t>10.02.2022</t>
  </si>
  <si>
    <t>25.02.2022</t>
  </si>
  <si>
    <t>07.03.2022</t>
  </si>
  <si>
    <t>08.03.2022</t>
  </si>
  <si>
    <t>30.03.2022</t>
  </si>
  <si>
    <t>28.04.2022</t>
  </si>
  <si>
    <t>13.05.2022</t>
  </si>
  <si>
    <t>26.05.2022</t>
  </si>
  <si>
    <t>02.06.2022</t>
  </si>
  <si>
    <t>09.06.2022</t>
  </si>
  <si>
    <t>29.06.2022</t>
  </si>
  <si>
    <t>15.07.2022</t>
  </si>
  <si>
    <t>Proiect de hotărâre privind aprobarea cererii de finanțare pentru obiectivului de investiții “Străpungere b-dul Nicolae Grigorescu – Splai Dudescu Etapa II – km 2+400 – intersecție Calea Vitan Bârzești”, în cadrul Programului Național de Investiții „Anghel Saligny”</t>
  </si>
  <si>
    <t>Proiect de hotărâre privind aprobarea cererii de finanțare din Programul național de investiții "Anghel Saligny" pentru obiectivul de investiții “Penetrație Prelungirea Ghencea - Domnești și Supralărgire Bulevardul Ghencea între Strada Brașov și Terminal Tramvai 41"</t>
  </si>
  <si>
    <t>Proiect de hotărâre privind aprobarea cererii de finanțare pentru obiectivului de investiții “Drum de acces în Cartier Henri Coandă prin Str. Biharia” în cadrul Programului Național de Investiții „Anghel Saligny”</t>
  </si>
  <si>
    <t>Proiect privind aprobarea cererii de finanțare și a devizului general estimativ, în vederea finanțării obiectivul de investiții "Reabilitare sistem rutier pe arterele Str. Paleologu, Str. Armand Călinescu, Str. Vasile Lascăr, Str. Lizeanu și Intrarea Vagonului", în cadrul Programului Național de Investiții "Anghel Saligny"</t>
  </si>
  <si>
    <t>Proiect privind aprobarea cererii de finanțare și a devizului general estimativ, în vederea finanțării obiectivul de investiții "Reabilitare sistem rutier pe Str. Barbu Văcărescu și Str. Căpitan Av. Alexandru Șerbănescu de la Șos. Ștefan Cel Mare la Pod Băneasa", în cadrul Programului Național de Investiții "Anghel Saligny"</t>
  </si>
  <si>
    <t>Proiect de hotărâre privind aprobarea cererii de finanțare și a devizului general estimativ, în vederea finanțării obiectivul de investiții "Reabilitare sistem rutier pe B-dul. Basarabiei de la intersecția cu B-dul.1 Decembrie 1918 până la cap terminal Republica", în cadrul Programului Național de Investiții "Anghel Saligny"</t>
  </si>
  <si>
    <t>Proiect de hotărâre privind aprobarea cererii de finanțare și a devizului general estimativ, în vederea finanțării obiectivul de investiții "Reabilitare sistem rutier între bucla de întoarcere B-dul. Tei - Str. Dna. Ghica, Piața Delfinului, B-dul. Chișinău, B-dul. Nicolae Grigorescu, Str. Iuliu Hațeganu, Șos. Vitan Bârzești până la Șos. Olteniței", în cadrul Programului Național de Investiții "Anghel Saligny"</t>
  </si>
  <si>
    <t>Proiect de hotărâre privind aprobarea cererii de finanțare și a devizului general estimativ, în vederea finanțării obiectivul de investiții "Reabilitare sistem rutier Buclă Gara de Est pe arterele B-dul. Gării Obor, B-dul. Ferdinand (între Gara Obor și Șos. Pantelimon), Șos. Pantelimon, Str. Baicului", în cadrul Programului Național de Investiții "Anghel Saligny"</t>
  </si>
  <si>
    <t>Proiect de hotărâre privind aprobarea cererii de finanțare și a devizului general estimativ, în vederea finanțării obiectivul de investiții "Reabilitare sistem rutier între bucla de întoarcere Str. Grațioasa – B-dul. Aerogării – DN1 – Complex Comercial Băneasa", în cadrul Programului Național de Investiții "Anghel Saligny"</t>
  </si>
  <si>
    <t>Proiect de hotărâre privind aprobarea cererii de finanțare și a devizului general estimativ, în vederea finanțării obiectivul de investiții "Reabilitare sistem rutier între bucla de întoarcere Piața Unirii și bucla de întoarcere Sf. Gheorghe", în cadrul Programului Național de Investiții "Anghel Saligny"</t>
  </si>
  <si>
    <t>Proiect de hotărâre privind aprobarea cererii de finanțare și a devizului general estimativ, în vederea finanțării obiectivul de investiții "Reabilitare sistem rutier pe Bulevardul Chișinău, în cadrul Programului Național de Investiții "Anghel Saligny"</t>
  </si>
  <si>
    <t>Proiect de hotărâre privind aprobarea cererii de finanțare și a devizului general estimativ, în vederea finanțării obiectivul de investiții "Reabilitare sistem rutier pe B-dul. Dimitrie Pompeiu, Șos. Petricani, B-dul. Lacul Tei, Str. Maica Domnului, Str. Reînvierii și Str. Turmelor", în cadrul Programului Național de Investiții "Anghel Saligny"</t>
  </si>
  <si>
    <t>Proiect de hotărâre privind aprobarea cererii de finanțare și a devizului general estimativ, în vederea finanțării obiectivul de investiții "Reabilitare sistem rutier pe B-dul. Expoziției, Str. Aviator Popișteanu, Str. Puțul lui Crăciun, Str. Dornei și Str. Clăbucet", în cadrul Programului Național de Investiții "Anghel Saligny"</t>
  </si>
  <si>
    <t>Proiect de hotărâre privind aprobarea cererii de finanțare și a devizului general estimativ, în vederea finanțării obiectivul de investiții "Reabilitare sistem rutier B-dul. Ferdinand, între Șos. Mihai Bravu și Str. Traian", în cadrul Programului Național de Investiții "Anghel Saligny"</t>
  </si>
  <si>
    <t>Proiect de hotărâre privind aprobarea cererii de finanțare și a devizului general estimativ, în vederea finanțării obiectivul de investiții "Reabilitare sistem rutier pe arterele B-dul. I. Ghe. Duca, Str. Al. I. Cuza, Calea Griviței și B-dul. Dinicu Golescu", în cadrul Programului Național de Investiții "Anghel Saligny"</t>
  </si>
  <si>
    <t>Proiect de hotărâre privind aprobarea cererii de finanțare și a devizului general estimativ, în vederea finanțării obiectivul de investiții "Reabilitare sistem rutier pe arterele Sfântul Ionel Perlea, Str. Grigore Cobălcescu și traseul de pe B-dul. Ion Mihalache, Calea Griviței, B-dul. Bucureștii Noi, B-dul. Gloriei inclusiv cap terminal Str. Piatra Morii și Bucla de tramvai Cișmigiu", în cadrul Programului Național de Investiții "Anghel Saligny"</t>
  </si>
  <si>
    <t>Proiect de hotărâre privind aprobarea cererii de finanțare și a devizului general estimativ, în vederea finanțării obiectivul de investiții "Reabilitare sistem rutier B-dul. Mărășești între B-dul. Dimitrie Cantemir și Str. 11 Iunie ", în cadrul Programului Național de Investiții "Anghel Saligny"</t>
  </si>
  <si>
    <t>Proiect de hotărâre privind aprobarea cererii de finanțare și a devizului general estimativ, în vederea finanțării obiectivul de investiții "Reabilitare sistem rutier pe B-dul. Pache Protopopescu și Str. Traian", în cadrul Programului Național de Investiții "Anghel Saligny"</t>
  </si>
  <si>
    <t>Proiect de hotărâre privind aprobarea cererii de finanțare și a devizului general estimativ, în vederea finanțării obiectivul de investiții "Reabilitare sistem rutier pe B-dul. Theodor Pallady, B-dul 1 Decembrie, B-dul. Basarabia, Calea Călărașilor, B-dul. Corneliu Coposu inclusive Bucla Complex Titan", în cadrul Programului Național de Investiții "Anghel Saligny"</t>
  </si>
  <si>
    <t>Proiect de hotărâre privind aprobarea cererii de finanțare și a devizului general estimativ, în vederea finanțării obiectivul de investiții "Reabilitare sistem rutier pe B-dul. Timișoara între Str. Valea Cascadelor și terminal CET Vest", în cadrul Programului Național de Investiții "Anghel Saligny"</t>
  </si>
  <si>
    <t>Proiect de hotărâre privind aprobarea cererii de finanțare și a devizului general estimativ, în vederea finanțării obiectivul de investiții "Prelungire Str. Brașov între Prelungirea Ghencea și Șos. Alexandriei", în cadrul Programului Național de Investiții "Anghel Saligny"</t>
  </si>
  <si>
    <t>Proiect de hotărâre privind aprobarea cererii de finanțare și a devizului general estimativ, în vederea finanțării obiectivul de investiții "Reabilitare sistem rutier Calea Dudești", în cadrul Programului Național de Investiții "Anghel Saligny"</t>
  </si>
  <si>
    <t>Proiect de hotărâre privind aprobarea cererii de finanțare pentru obiectivul de investiții "ANSAMBLUL URBAN COMPLEX – POD MIHAI VODĂ, POD PIETONAL ȘI PENTRU BICICLIȘTI PESTE DÂMBOVIȚA", în cadrul Programului Național de Investiții "Anghel Saligny"</t>
  </si>
  <si>
    <t>Proiect de hotărâre privind aprobarea cererii de finanțare pentru obiectivul de investiții "SPAȚIU PUBLIC URBAN PODUL CALICILOR – ANSAMBLU URBAN DOMNIȚA BĂLAȘA, AMENAJARE URBANĂ PALATUL DE JUSTIȚIE", în cadrul Programului Național de Investiții "Anghel Saligny"</t>
  </si>
  <si>
    <t>Proiect de hotărâre privind aprobarea cererii de finanțare pentru obiectivul de investiții "PIAȚA CONSTITUȚIEI – SPAȚIU PUBLIC", în cadrul Programului Național de Investiții "Anghel Saligny"</t>
  </si>
  <si>
    <t>Proiect de hotărâre privind aprobarea cererii de finanțare pentru obiectivul de investiții "Traseu prioritar pietonal și de bicicliști (include 42 subproiecte)", în cadrul Programului Național de Investiții "Anghel Saligny"</t>
  </si>
  <si>
    <t>Proiect de hotărâre privind aprobarea cererii de finanțare pentru obiectivul de investiții "MODERNIZARE SPAȚIU PUBLIC, ZONA MĂNĂSTIRI ANTIM, INCLUSIV PARCAJE SUPRATERANE", în cadrul Programului Național de Investiții "Anghel Saligny"</t>
  </si>
  <si>
    <t>Proiect de hotărâre privind aprobarea cererii de finanțare, pentru obiectivul de investiții "PROIECT CHEIUL DÂMBOVIȚEI UNIRII – IZVOR, SPLAIUL INDEPENDENȚEI, POD UNIRII – POD IZVOR", în cadrul Programului Național de Investiții "Anghel Saligny</t>
  </si>
  <si>
    <t>Proiect de hotărâre privind aprobarea cererii de finanțare, pentru obiectivul de investiții "NOD INTERMODAL DE TRANSPORT PIAȚA ROMANĂ ", în cadrul Programului Național de Investiții "Anghel Saligny"</t>
  </si>
  <si>
    <t>Proiect de hotărâre privind aprobarea cererii de finanțare, pentru obiectivul de investiții "REABILITARE BD. UNIRII DE LA PIAȚA CONSTITUȚIEI LA PIAȚA UNIRII CU TRAVERSARE LA STR. GEROGE GEORGESCU ", în cadrul Programului Național de Investiții "Anghel Saligny"</t>
  </si>
  <si>
    <t>Proiect de hotărâre privind aprobarea cererii de finanțare, pentru obiectivul de investiții "RECONFIGURARE CALEA GRIVIȚEI ÎNTRE GARA DE NORD ȘI CALEA VICTORIEI", în cadrul Programului Național de Investiții "Anghel Saligny"</t>
  </si>
  <si>
    <t>Proiect de hotărâre privind aprobarea cererii de finanțare, pentru obiectivul de investiții: "RECONFIGURARE CALEA MOȘILOR ÎNTRE STRADA BĂRĂȚIEI ȘI BULEVARDUL CAROL I", în cadrul Programului Național de Investiții "Anghel Saligny"</t>
  </si>
  <si>
    <t>Proiect de hotărâre privind aprobarea cererii de finanțare și a devizului general estimativ, din programul național de investiții „Anghel Saligny”, pentru obiectivul de investiții ”Dâmbovița – axa creativă a orașului”</t>
  </si>
  <si>
    <t>Proiect de hotărâre privind aprobarea cererii de finanțare și a devizului general estimativ, pentru obiectivul de investiții „Modernizarea rețelei stradale prin extinderea sistemului de semaforizare inteligentă pentru 574 intersecții și prioritizarea vehiculelor cu destinație specială: transport public, salvare, pompieri și poliție, în vederea creșterii siguranței rutiere și reducerii poluării”, în vederea depunerii în cadrul Programului Național de Investiții "Anghel Saligny"</t>
  </si>
  <si>
    <t>Proiect de hotărâre privind aprobarea cererii de finanțare, în vederea finanțării obiectivului de investiții „Pasaj Doamna Ghica”, în cadrul Programului Național de Investiții „Anghel Saligny”</t>
  </si>
  <si>
    <t>Proiect privind aprobarea cererii de finanțare și a devizului general estimativ, în vederea finanțării obiectivul de investiții „Îmbunătățirea accesului pietonal, amenajare și informare călători pentru stațiile de transport public”</t>
  </si>
  <si>
    <t>Proiect privind aprobarea cererii de finanțare și a devizului general estimativ, în vederea finanțării obiectivul de investiții „Modernizare stradă cu rețea de troleibuz pe mai multe tronsoane de infrastructură rutieră din Municipiul București”</t>
  </si>
  <si>
    <t>Proiect de hotărâre suplimentar privind modificarea Anexelor nr.1.6, nr.2.6, nr.1.7, nr.2.7, nr.1.8, nr.2.8, nr.1.9, nr.2.9, nr.1.10, nr.2.10, nr.1.11, nr.2.11, nr.1.15, nr.2.15, nr.1.17, nr.2.17, nr.1.19, nr.2.19, nr.1.20, nr.2.20, nr.1.24, nr.2.24, nr.1.25, nr.2.25, nr.1.30, nr.2.30, nr.1.32, nr.2.32, nr.1.35, nr.2.35, nr.1.37 și nr.2.37 din H.C.G.M.B. nr.256/21.09.2016 privind aprobarea indicatorilor tehnico-economici aferenți studiilor de fezabilitate pentru obiectivul de investiții Traseu prioritar pietonal și de bicicliști (include 42 de subproiecte)</t>
  </si>
  <si>
    <t>da</t>
  </si>
  <si>
    <t>nu</t>
  </si>
  <si>
    <t>infrastructură rutieră</t>
  </si>
  <si>
    <t>Proiect de hotărâre privind transmiterea, cu titlu gratuit, de către Municipiul București, a documentațiilor tehnice - Avizele de securitate la incendiu și proiectele tehnice aferente unităților de învățământ cuprinse în Proiectul de ”Reabilitare a Infrastructurii Educaționale în București”, Consiliului Local Sector 3</t>
  </si>
  <si>
    <t>Proiect de hotărâre privind realizarea obiectivului de investiții ”Eficientizarea și modernizarea sistemului de iluminat public prin implementarea sistemului de telegestiune și utilizarea aparatelor cu tehnologie LED pe următoarele artere de circulație: Drumul Taberei, Brașov, Virtuții, Crângași, Turda, Averescu, Mărăști, Sibiu, Drumul Sării, 1 Mai, Camil Ressu, Theodor Pallady, Ion Mihalache, Calea Griviței și Bd. Bucureștii Noi”</t>
  </si>
  <si>
    <t>Proiect de hotărâre privind modificarea indicatorilor tehnico-economici aprobați prin Hotărârea C.G.M.B. nr. 182/23.04.2019 pentru obiectivul de investiții proiectarea și execuția unui lift secundar și a scării de evacuare cu targă, stație de pompare hidranți și platformă gunoi pentru Spitalul Clinic ”Nicolae Malaxa”</t>
  </si>
  <si>
    <t>Proiect de hotărâre privind aprobarea indicatorilor tehnico – economici Documentație de Avizare Lucrări de Intervenții „Conversie și Reamenajare Centru Medico – Social pentru Grupuri Vulnerabile din Strada Orzari, nr. 53”</t>
  </si>
  <si>
    <t>Proiect de hotărâre privind aprobarea raportului referitor la stadiul realizării măsurilor din Planul Integrat de Calitate a Aerului în Municipiul București, 2018 – 2022, aferent trimestrului I al anului 2021</t>
  </si>
  <si>
    <t>Proiect de hotărâre privind aprobarea raportului referitor la stadiul realizării măsurilor din Planul Integrat de Calitate a Aerului în Municipiul București, 2018 – 2022, aferent trimestrului II al anului 2021</t>
  </si>
  <si>
    <t>Proiect de hotărâre privind achiziționarea de către Direcția Generală de Arhitectură Peisagistică și Monumente de For Public a serviciilor de asistență și/sau reprezentare juridică</t>
  </si>
  <si>
    <t>Proiect de hotărâre privind modificarea Hotărârii Consiliului General al Municipiului București nr. 547/24.10.2019 privind solicitarea către Guvernul României de emitere a unei hotărâri pentru transmiterea din domeniul public al statului și administrarea MApN în domeniul public al Municipiului București a lotului nr. 2 în suprafață de 15.597 mp cu construcția în suprafață de 41 mp, lotului nr. 3 în suprafață de 698 mp și a lotului 4 în suprafață de 1820 mp din imobilul situat în sectorul 4 al Municipiului București, Șoseaua Vitan Bârzești nr. 2 – 4, în vederea realizării obiectivului de investiții Străpungere Bd. Nicolae Grigorescu – Splai Dudescu Etapa II – km 2+400 – intersecție Calea Vitan Bârzești</t>
  </si>
  <si>
    <t>Proiect de hotărâre privind împuternicirea expresă a Consiliului Local al Sectorului 1 de a hotărî cu privire la asocierea cu Asociația Centrul European pentru Sprijinirea Incluziunii Sociale a Romilor, în vederea derulării proiectului ”Creșterea incluziunii și abilitarea romilor din Sectorul 1 al Municipiului București – Reușim împreună/Zorârâs khetanes”</t>
  </si>
  <si>
    <t>Proiect de hotărâre privind transmiterea imobilului (lacului) din Parcul Național, situat în Bulevardul Basarabia, sector 2, înscris în cartea funciară nr. 217399, din administrarea Administrației Lacuri, Parcuri și Agrement București, în administrarea Consiliului Local Sector 2 prin Administrația Domeniului Public Sector 2</t>
  </si>
  <si>
    <t>Proiect de hotărâre privind împuternicirea expresă a Consiliului Local Sector 3 de a dispune în conformitate cu prevederile art. 17 alin. (2) din Legea nr. 102/2014 privind cimitirele, crematoriile umane și serviciile funerare</t>
  </si>
  <si>
    <t>Proiect de hotărâre privind aprobarea Strategiei de Dezvoltare a Sectorului 4 pentru perioada 2020 – 2024</t>
  </si>
  <si>
    <t>Proiect de hotărâre privind împuternicirea expresă a Consiliului Local al Sectorului 4 de a hotărî cu privire la înființarea unei societăți în condițiile legii, care să realizeze serviciile și activitățile comunitare de utilitate publică și/sau activități</t>
  </si>
  <si>
    <t>Proiect de hotărâre pentru modificarea Hotărârii C.G.M.B. nr. 343/26.06.2019 privind declanșarea procedurilor de expropriere pentru imobilul teren proprietate privată în suprafață de 367 mp de la adresa strada Pridvorului nr. 2, sector 4, nr. cadastral 212343, situat pe amplasamentul lucrării de utilitate publică "Reconversie funcțională Școala 100 situată în Calea Văcărești nr. 296, sector 4" și a Hotărârii C.G.M.B. nr. 19/29.01.2020 privind declanșarea procedurilor de expropriere pentru imobilul teren proprietate privată în suprafață de 136 mp de la strada Pridvorului nr. 4, sector 4, nr. cadastral 222111 și pentru imobilul teren proprietate privată în suprafață de 120 mp de la strada Pridvorului nr. 6, sector 4, nr. cadastral 210130 situate pe amplasamentul lucrării de utilitate publică ”Reconversie funcțională Școala 100 situată în Calea Văcărești nr. 296, sector 4”, în vederea continuării procedurii de expropriere pentru imobilele proprietate privată situate pe amplasamentul lucrării de utilitate publică ”Reconversie funcțională Școala 100 situată în Calea Văcărești nr. 296, sector 4”</t>
  </si>
  <si>
    <t>Proiect de hotărâre privind împuternicirea expresă a Consiliului Local al Sectorului 5 de a hotărî cu privire la înființarea Direcției de Administrare a Unităților de Învățământ Sector 5, instituție publică de interes local în subordinea Consiliului Local Sector 5</t>
  </si>
  <si>
    <t>Proiect de hotărâre privind împuternicirea expresă a Consiliului Local Sector 6 în vederea înființării unei societăți cu răspundere limitată cu capital integral public în scopul prestării serviciului public de salubrizare pe raza administrativ-teritorială a Sectorului 6 al municipiului București</t>
  </si>
  <si>
    <t>Proiect de hotărâre privind transmiterea unor străzi din administrarea Consiliului General al Municipiului București – Administrației Străzilor în administrarea Consiliului Local al Sectorului 6</t>
  </si>
  <si>
    <t>Proiect de hotărâre privind declararea terenului în suprafață de 1076.59 mp, situat în zona Prelungirea Ghencea – drum de exploatare – DE 9/26/1 din sectorul 6, ca bun aparținând domeniului public al Municipiului București în vederea înființării unei artere de circulație de deservire locală</t>
  </si>
  <si>
    <t>Proiect de hotărâre privind aprobarea Programului integrat de dezvoltare urbană a sectorului 6 al municipiului București 2021 – 2030</t>
  </si>
  <si>
    <t>Proiect de hotărâre privind alegerea preşedintelui de şedinţă a Consiliului General al Municipiului Bucureşti pe perioada 07 decembrie 2021 – 07 martie 2022</t>
  </si>
  <si>
    <t>Proiect suplimentar de hotărâre privind transmiterea din administrarea Centrului de Proiecte Culturale al Municipiului București - ARCUB în administrarea Direcției de Evidență a Persoanelor Sector 3, a unor spații din imobilul din Bd. Mircea Vodă, nr. 5, Sector 3</t>
  </si>
  <si>
    <t>Proiect de hotărâre suplimentar privind aprobarea regulamentului de organizare și funcționare al Teatrului Municipal „Lucia Sturdza Bulandra”</t>
  </si>
  <si>
    <t>Proiect suplimentar de hotărâre privind predarea amplasamentului obiectivului de investiții de interes public local ”Modernizare Piața Eroii Revoluției și pasaj pietonal”, precum și predarea integrală, cu titlu gratuit, a documentației elaborate până în prezent, Consiliului Local al Sectorului 4 al Municipiului București, în vederea finalizării lucrărilor</t>
  </si>
  <si>
    <t>Proiect suplimentar de hotărâre privind transmiterea, cu titlu gratuit, de către Societatea de Transport București STB S.A., către Municipiul București – Direcția Generală Investiții, a documentației tehnico – economice pentru 14 peroane, aferente obiectivului de investiții ”Modernizare peroane pe traseul liniei de tramvai 41”, în vederea finalizării lucrărilor</t>
  </si>
  <si>
    <t>Proiect de hotărâre suplimentar privind acordarea de mandat special Asociației de Dezvoltare Intercomunitară pentru Transport Public București – Ilfov în vederea modificării contractelor de delegare a gestiunii serviciului de transport public local de călători încheiate cu operatorii regionali Societatea de Transport București STB S.A., Serviciul de Transport Voluntari S.A., Ecotrans STCM S.R.L., S.C. Regio Serv Transport S.R.L. şi ratificarea hotărârilor nr. 30/18.08.2020, nr. 46/14.12.2020, nr. 5/14.03.2021 şi nr. 25/14.05.2021 ale Adunării Generale a Asociaţiei de Dezvoltare Intercomunitară pentru Transport Public București – Ilfov</t>
  </si>
  <si>
    <t>Proiect de hotărâre suplimentar privind instituirea taxei speciale pentru promovarea turistică a municipiului București pentru anul 2022</t>
  </si>
  <si>
    <t>Proiect de hotărâre suplimentar privind aprobarea finanțării de la bugetul Municipiului București a Programului Unitar de Acțiune pentru Deratizare, Dezinsecție și Dezinfecție în anul 2022</t>
  </si>
  <si>
    <t>Proiect de hotărâre suplimentar privind aprobarea documentației de dezmembrare a arterei de circulație bulevardul Timișoara, sector 6, ce aparține domeniului public al Municipiului București aflată în administrarea Administrației Străzilor în scopul transmiterii către Consiliul Local Sector 6, a unei secțiuni din artera b-dul Timișoara, în vederea reabilitării structurale</t>
  </si>
  <si>
    <t>edilitare</t>
  </si>
  <si>
    <t>mediu</t>
  </si>
  <si>
    <t>altele</t>
  </si>
  <si>
    <t>Proiect de hotărâre privind modificarea și completarea Hotărârii C.G.M.B. nr. 214/23.04.2019 privind declanșarea procedurii de expropriere pentru imobilul-monument istoric aflat în proprietate privată, situat la adresa Calea Moșilor nr. 134, sector 2, Buc</t>
  </si>
  <si>
    <t>patrimoniale</t>
  </si>
  <si>
    <t>Proiect de hotărâre privind aprobarea de diminuare a concesiunii asupra bunurilor deținute de Societatea de Transport București STB S.A. cu suprafața de 800 mp teren, ce reprezintă parte din imobilul din Bd. Alexandru Obregia nr. 2 – 10, sector 4, în scop</t>
  </si>
  <si>
    <t xml:space="preserve">nu </t>
  </si>
  <si>
    <t>Proiect de hotărâre privind aprobarea Bilanțului termoenergetic pe conturul instalațiilor de transport și distribuție a energiei termice, operate de către Compania Municipală Termoenergetica București SA - pentru anul 2020</t>
  </si>
  <si>
    <t>Proiect de hotărâre privind alocarea sumei de 1.151 mii lei din Fondul de rezervă bugetară la dispoziția autorităților Municipiului București din bugetul pe anul 2021 pentru Administrația Parcul Natural Văcărești</t>
  </si>
  <si>
    <t>Proiect de hotărâre privind modificarea art. 3 din Hotărârea C.G.M.B nr. 3/29.01.2021 privind schimbarea temporară a destinației și transmiterea dreptului de administrare de la Circul Metropolitan București către Administrația Spitalelor și Serviciilor Medicale București, a unei părți din imobilul situat în Aleea Circului, nr.15, sector 2, în scopul organizării a două centre de vaccinare</t>
  </si>
  <si>
    <t>Proiect de hotărâre privind împuternicirea expresă a Consiliului Local al Sectorului 4 al Municipiului București de a hotărî cu privire la asocierea între Sectorul 4 al Municipiului București cu, Compania Municipală Iluminat Public București S.R.L., în vederea derulării de lucrări de modernizare, extindere, reconfigurare a iluminatului public pe raza administrativ teritorială a Sectorului 4</t>
  </si>
  <si>
    <t>Proiect suplimentar de hotărâre pentru modificarea Hotărârii Consiliului General al Municipiului București nr. 216/19.04.2018 privind aprobarea Studiului de fezabilitate și a indicatorilor tehnico – economici aferenți obiectivului de investiții Reabilitarea sistemului de termoficare al Municipiului București (7 obiective însumând o lungime de traseu de 31,621 km)”</t>
  </si>
  <si>
    <t>Proiect suplimentar de hotărâre privind împuternicirea expresă a Consiliului Local al Sectorului 6 al Municipiului București, de a hotărî cu privire la asocierea dintre Sectorul 6 al Municipiului București și Municipiul București, în vederea finanțării în comun a obiectivului de investiții de interes public local ”Penetrație Prelungirea Ghencea – Domnești și Supralărgire Bulevardul Ghencea între strada Brașov și Terminal Tramvai 41”, pe raza administrativ teritorială a Sectorului 6 al Municipiului București</t>
  </si>
  <si>
    <t>împuterniciri sectoare</t>
  </si>
  <si>
    <t>Proiect de hotărâre suplmentar privind validarea Dispoziției Primarului General nr. 1.220/08.12.2021 privind modificarea bugetului local al Municipiului București pe anul 2021 pentru punerea în aplicare a Ordonanței de Urgență a Guvernului nr. 122/2021 cu</t>
  </si>
  <si>
    <t>Proiect suplimentar de hotărâre pentru modificarea Hotărârii Consiliului General al Municipiului București nr. 346/29.10.2021 privind majorarea capitalului social al societății Trustul de Clădiri Metropolitane București S.A. prin emiterea de acțiuni noi ș</t>
  </si>
  <si>
    <t>Proiect de hotărâre privind aprobarea finanțării de la bugetul Municipiului București a Programului Unitar de Acțiune pentru Deratizare, Dezinsecție și Dezinfecție în anul 2022</t>
  </si>
  <si>
    <t>Proiect de hotărâre privind stabilirea prețurilor medii ale produselor agricole pentru municipiului București, pentru anul 2022</t>
  </si>
  <si>
    <t>Proiect de hotărâre privind modificarea indicatorilor tehnico – economici aprobați prin Hotărârea C.G.M.B. nr. 224/18.06.2020 privind aprobarea indicatorilor tehnico – economici faza DALI în vederea obținerii autorizației de securitate la incendiu pentru Spitalul Clinic ”Prof. Dr. Theodor Burghele” Șoseaua Panduri nr. 22, sector 5, București</t>
  </si>
  <si>
    <t>Proiect de hotărâre privind modificarea indicatorilor tehnico – economici aprobați prin Hotărârea C.G.M.B. nr. 226/18.06.2020 privind aprobarea indicatorilor tehnico – economici faza DALI în vederea obținerii Autorizației de Securitate la Incendiu pentru Spitalul Clinic Filantropia, Bulevardul Ion Mihalache, nr. 11 – 13, sector 1, București</t>
  </si>
  <si>
    <t>Proiect de hotărâre privind modificarea indicatorilor tehnico – economici aprobați prin Hotărârea C.G.M.B. nr. 227/18.06.2020 privind aprobarea indicatorilor tehnico – economici faza DALI în vederea obținerii Autorizației de Securitate la Incendiu pentru Spitalul de Boli Cronice „Sfântul Luca”, Șoseaua Berceni, nr. 12, sector 4, București</t>
  </si>
  <si>
    <t>Proiect de hotărâre privind modificarea indicatorilor tehnico – economici aprobați prin Hotărârea C.G.M.B. nr. 228/18.06.2020 privind aprobarea ”Indicatorilor tehnico – economici faza DALI în vederea obținerii Autorizației de Securitate la Incendiu pentru Spitalul Clinic ”Nicolae Malaxa” Șoseaua Vergului nr. 12, Sector 2, București”</t>
  </si>
  <si>
    <t>Proiect de hotărâre privind modificarea indicatorilor tehnico – economici aprobați prin Hotărârea C.G.M.B. nr. 229/18.06.2020 privind aprobarea indicatorilor tehnico – economici faza DALI în vederea obținerii Autorizației de Securitate la Incendiu pentru Spitalul Clinic „Sfânta Maria”, Bd. Ion Mihalache, nr. 37 – 39, sector 1, București</t>
  </si>
  <si>
    <t>Proiect de hotărâre privind rectificarea bugetului municipiului București pe anul 2021</t>
  </si>
  <si>
    <t>Proiect de hotărâre privind aprobarea diminuării capitalului social al Companiei Municipale Imobiliara București S.A. și restituirea aportului acționarului majoritar</t>
  </si>
  <si>
    <t>Proiect de hotărâre privind aprobarea ”Planului de asigurare cu resurse umane, materiale și financiare la nivelul Comitetului Municipal pentru Situații de Urgență pe anul 2021”</t>
  </si>
  <si>
    <t>Proiect de hotărâre privind aprobarea „Planului de analiză și Acoperire a Riscurilor al Municipiului București pentru anul 2021”</t>
  </si>
  <si>
    <t>Proiect de hotărâre privind aprobarea achiziționării de servicii de consultanță și/sau reprezentare juridică de specialitate de către Administrația Fondului Imobiliar</t>
  </si>
  <si>
    <t>Proiect de hotărâre privind împuternicirea expresă de a încheia acordul de parteneriat dintre Sectorul 1 al Municipiului București prin Primar, Fundația „Viață și Lumină” și Fundația „e-Romnja” pentru atragerea finanțării nerambursabile din Granturile SEE și Norvegiene 2014 – 2021 alocate prin Apelul nr. 1 „Creșterea incluziunii și abilitarea romilor” – Apel deschis de Proiecte „Runda a 2-a, lansat în cadrul Programului ”Dezvoltare locală, combaterea sărăciei și creșterea incluziunii romilor”</t>
  </si>
  <si>
    <t>Proiect de hotărâre privind revocarea Hotărârii Consiliului General al Municipiului București nr. 171/31.05.2013 și privind achiziționarea de către Consiliul General al Municipiului București a unor servicii de consultanță, asistență și/sau reprezentare juridică</t>
  </si>
  <si>
    <t>Proiect de hotărâre privind încetarea mandatului de consilier general al domnului Lixandru Ionel – Florian și vacantarea unui post de consilier din cadrul Consiliului General al Municipiului București</t>
  </si>
  <si>
    <t>Proiect de hotărâre privind încetarea mandatului de consilier general al domnului Pușcaș Ionel și vacantarea unui post de consilier din cadrul Consiliului General al Municipiului București</t>
  </si>
  <si>
    <t>Proiect de hotărâre privind încetarea mandatului de consilier general al domnului Petrariu Vasile - Luliu și vacantarea unui post de consilier din cadrul Consiliului General al Municipiului București</t>
  </si>
  <si>
    <t>Proiect de hotărâre privind încheierea unui acord cadru de consultanță, asistență și/sau reprezentare juridică pentru Proiectul ”Finanțarea obligațiunilor scadente la 04.05.2022, în valoare de 555.000.000 lei”</t>
  </si>
  <si>
    <t>Proiect de hotărâre privind revocarea Hotărârii C.G.M.B. nr. 171/31.05.2013 și privind achiziționarea, de către Consiliul General al Municipiului București a unor servicii de consultanță, asistență și/sau reprezentare juridică</t>
  </si>
  <si>
    <t>Proiect de hotărâre privind aprobarea Protocolului de asociere de Autorități Contractante în vederea administrării și dezvoltării de proiecte și inițiative comune care au drept scop dezvoltarea ”Parcului Natural Văcărești”</t>
  </si>
  <si>
    <t>Proiect de hotărâre privind modificarea indicatorilor tehnico-economici aprobați prin Hotărârea C.G.M.B. nr. 225/18.06.2020 privind aprobarea “Indicatorilor tehnico-economici faza DALI în vederea obținerii Autorizației de Securitate la Incendiu pentru Spitalul Clinic de Nefrologie “Dr. Carol Davila”, Calea Griviței, nr. 4, Sector 1, București”</t>
  </si>
  <si>
    <t>Proiect de hotărâre privind modificarea indicatorilor tehnico-economici aprobați prin Hotărârea Consiliului General al Municipiului București nr. 241/02.08.2021 privind aprobarea “Indicatorilor tehnico-economici faza DALI în vederea obținerii Autorizației de Securitate la Incendiu pentru Spitalul Clinic “Colțea”, Bd. I. C. Brătianu nr. 1, Sector 3, București”</t>
  </si>
  <si>
    <t>Proiect de hotărâre privind modificarea Hotărârii Consiliului General al Municipiului București nr. 43/23.02.2012 privind aprobarea indicatorilor tehnico – economici aferenți studiului de fezabilitate pentru obiectivul de investiție Spitalul Clinic Prof. Dr. Th. Burghele – Reabilitare Instalații Termice, Instalația Interioară de Climatizare cu Ventiloconvectoare</t>
  </si>
  <si>
    <t>Proiect de hotărâre privind completarea Hotărârii Consiliului General al Municipiului București nr. 625/2019 privind avizarea Studiului de oportunitate privind modalitatea de delegare a gestiunii serviciului public de alimentare cu energie termică, activitățile de producere, transport, distribuție și furnizare a energiei termice în arealul deservit de Asociația de Dezvoltare Intercomunitară Termoenergetică București – Ilfov, stabilirea modalității de gestiune a serviciului public de alimentare cu energie termică în arealul deservit de Asociație, acordarea mandatului special Asociației de Dezvoltare Intercomunitară Termoenergetică București – Ilfov pentru delegarea gestiunii serviciului public de alimentare cu energie termică și atribuirea directă a contractului de delegare către operatorul regional Compania Municipală Termoenergetică București S.A., precum și avizarea proiectului contractului de delegare a gestiunii directe a serviciului public de alimentare cu energie termică, activitățile de producere, transport, distribuție și furnizare a energiei termice în arealul deservit de către Asociația de Dezvoltare Intercomunitară Termoenergetică București – Ilfov</t>
  </si>
  <si>
    <t>Proiect de hotărâre privind împuternicirea expresă a Consiliului Local al Sectorului 6 de a încheia un Acord de parteneriat în vederea asocierii/cooperării dintre Direcția Generală de Asistență Socială și Protecția Copilului Sector 6 și Organizația „Salvați copiii”, pentru implementarea proiectului „YCARO – Young Citizens Access to Rights Opportunities”, în cadrul cererii de proiecte finanțate de Comisia Europeană – apelul CERV – 2021 – CHILD</t>
  </si>
  <si>
    <t>Proiect de hotărâre privind modificarea Hotărârii C.G.M.B. nr. 139/2021 privind unele măsuri de sporire a gradului siguranță rutieră în proximitatea unităților de învățământ preuniversitar din municipiul București</t>
  </si>
  <si>
    <t>Proiect de hotărâre privind transmiterea din administrarea Consiliului General al Municipiului București în administrarea Consiliului Local al Sectorului 6 a imobilului situat în strada Drumul Taberei nr. 78A, Sector 6</t>
  </si>
  <si>
    <t>Proiect de hotărâre privind modificarea și completarea Hotărârii Consiliului General al Municipiului București nr. 105/2021 privind stabilirea nivelurilor impozitelor și taxelor locale în municipiul București, începând cu anul 2022, cu modificările și completările ulterioare</t>
  </si>
  <si>
    <t>Proiect de hotărâre privind aprobarea raportului referitor la stadiul realizării măsurilor din Planul Integrat de Calitate a Aerului în Municipiul București 2018-2022, aferent trimestrului III al anului 2021</t>
  </si>
  <si>
    <t>Proiect de hotărâre privind împuternicirea expresă a Consiliului Local al Sectorului 1 de a hotărî cu privire la încheierea “Acordului de Cooperare între Sectorul 1 al Municipiului București și Comuna Stăuceni, Municipiul Chișinău din Republica Moldova”</t>
  </si>
  <si>
    <t>Proiect de hotărâre privind împuternicirea expresă a Consiliului Local al Sectorului 6 de a hotărî cu privire la încheierea unui Acord de Cooperare cu Municipiul Cahul din Republica Moldova</t>
  </si>
  <si>
    <t>Proiect de hotărâre privind înscrierea în domeniul privat al Municipiului București a bunului imobil ce face obiectului Certificatului de vacanță succesorală nr. 91/29.10.2021, situat în București, str. Ion Brezoianu nr. 53A, etaj 3, ap. 9, sector 1 și transmiterea acestuia în administrarea Administrației Fondului Imobiliar</t>
  </si>
  <si>
    <t>Proiect de hotărâre pentru modificarea anexei Hotărârii Consiliului General al Municipiului București nr. 285/01.09.2021 privind validarea componenței Autorității Teritoriale de Ordine Publică a Municipiului București</t>
  </si>
  <si>
    <t>Proiect de hotărâre privind validarea D.P.G. nr. 1304/28.12.2021 privind modificarea bugetului local al Municipiului București pe anul 2021</t>
  </si>
  <si>
    <t>Proiect de hotărâre privind suspendarea aplicării, pentru anul 2022, a unor prevederi ale Hotărârii Consiliului General al Municipiului București nr. 304/2017, cu modificările și completările ulterioare, precum și pentru modificarea unor prevederi din aceasta</t>
  </si>
  <si>
    <t>Proiect de hotărâre privind împuternicirea expresă a Consiliului Local Sector 6 pentru înființarea unei instituții publice de interes local, cu personalitate juridică, în subordinea Consiliului Local Sector 6, denumită Administrația Serviciului Public de Salubrizare Sector 6 și abrogarea Hotărârii Consiliului General al Municipiului București nr. 434/2021</t>
  </si>
  <si>
    <t>Proiect de hotărâre privind împuternicirea Primarului General al Municipiului București să negocieze termenii și să semneze, în condițiile art. 2267 Cod civil, contractul de tranzacție, eșalonare și plată a debitului restant ca urmare a derulării contractului de furnizare nr. 737/05.06.2018 încheiat de Municipiul București cu Asocierea OTOKAR EUROPE SAS – OTOKAR OTOMOTIV VE SAVUNMA SANYI A.S. prin lider de asociere OTOKAR EUROPE SAS și, conform actului adițional (1038/5.09.2018), OTOKAR EUROPE FILIALA BUCUREȘTI SRL</t>
  </si>
  <si>
    <t>nu e cazul</t>
  </si>
  <si>
    <t xml:space="preserve">Proiect de hotărâre privind înscrierea în domeniul privat la Municipiului București a bunului imobil ce face obiectul Sentinței civile nr. 791/10.02.2020 pronunțată de Judecătoria Sectorului 5 București, definitivă, situat în București, str. Cpt. Nicolae </t>
  </si>
  <si>
    <t>Proiect de hotărâre privind acordarea de mandat special Asociației de Dezvoltare Intercomunitară pentru Transport Public București – Ilfov în vederea aprobării stabilirii, ajustării sau modificării prețurilor și tarifelor</t>
  </si>
  <si>
    <t>Proiect de hotărâre pentru modificarea Anexei nr. 1 și Anexei nr. 2 la Hotărârea C.G.M.B. nr. 248/21.09.2016 privind aprobarea indicatorilor tehnico – economici aferenți studiului de fezabilitate pentru obiectivul de investiții "Modernizare spațiu public, zona Mânăstirii Antim, inclusiv parcaje"</t>
  </si>
  <si>
    <t>Proiect de hotărâre pentru modificarea Anexei nr. 1 și Anexei nr. 2 la Hotărârea C.G.M.B. nr. 250/21.09.2016 privind aprobarea indicatorilor tehnico – economici aferenți studiului de fezabilitate pentru obiectivul de investiții "Proiect Nod Intermodal Piața Romană"</t>
  </si>
  <si>
    <t>Proiect de hotărâre pentru modificarea Anexei nr. 1 și Anexei nr. 2 la Hotărârea C.G.M.B. nr. 251/21.09.2016 privind aprobarea indicatorilor tehnico – economici aferenți studiului de fezabilitate pentru obiectivul de investiții "Reabilitare Bd. Unirii de la Piața Constituției la Piața Unirii cu traversare la str. George Georgescu"</t>
  </si>
  <si>
    <t>Proiect de hotărâre privind modificarea Anexelor nr. 1.1, nr. 2.1, nr. 1.2, nr. 2.2, nr. 1.3, nr. 2.3, nr. 1.4, nr. 2.4, nr. 1.5, nr. 2.5, nr. 1.12., nr. 2.12, nr. 1.13, nr. 2.13, nr. 1.14, nr. 2.14, nr. 1.16, nr. 2.16, nr. 1.18, nr. 2.18, nr. 1.21, nr. 2.21, nr. 1.22, nr. 2.22, nr. 1.23, nr. 2.23, nr. 1.26, nr. 2.26, nr. 1.27, nr. 2.27, nr.1.28, nr.2.28, nr.1.29, nr.2.29, nr.1.31, nr.2.31, nr.1.33, nr.2.33, nr.1.34, nr. 2.34, nr. 1.36, nr. 2.36, nr. 1.38, nr. 2.38, nr. 1.39, nr. 2.39, nr. 1.40, nr. 2.40, nr. 1.41, nr. 2.41, nr. 1.42 și nr. 2.42 din Hotărârea C.G.M.B. nr. 256/21.09.2016 privind aprobarea indicatorilor tehnico-economici aferenți studiilor de fezabilitate pentru obiectivul de investiții Traseu prioritar pietonal și de bicicliști (include 42 de subproiecte)</t>
  </si>
  <si>
    <t>Proiect de hotărâre pentru modificarea Anexei nr. 1 și Anexei nr. 2 la Hotărârea C.G.M.B. nr. 243/21.09.2016 privind aprobarea indicatorilor tehnico – economici aferenți studiului de fezabilitate pentru obiectivul de investiții "Spațiu public urban Podul Calicilor – Ansamblul Urban Domnița Bălașa, parcaj subteran, amenajare urbană Palatul de Justiție"</t>
  </si>
  <si>
    <t>Proiect de hotărâre privind modificarea anexei nr. 1 și a anexei nr. 2 la Hotărârea C.G.M.B. nr. 376/08.11.2021 privind aprobarea cererii de finanțare și a devizului general estimativ, în vederea finanțării obiectivul de investiții "Reabilitare sistem rutier pe B-dul. Pache Protopopescu și Str. Traian", în cadrul Programului Național de Investiții "Anghel Saligny"</t>
  </si>
  <si>
    <t>Proiect de hotărâre pentru modificarea anexei nr. 1 și a anexei nr. 2 la Hotărârea C.G.M.B. nr. 379/08.11.2021 privind aprobarea cererii de finanțare și a devizului general estimativ, în vederea finanțării obiectivul de investiții "Prelungire Str. Brașov între Prelungirea Ghencea și Șos. Alexandriei", în cadrul Programului Național de Investiții "Anghel Saligny"</t>
  </si>
  <si>
    <t>Proiect de hotărâre pentru modificarea anexei la Hotărârea C.G.M.B. nr. 385/08.11.2021 privind aprobarea cererii de finanțare pentru obiectivul de investiții "MODERNIZARE SPAȚIU PUBLIC, ZONA MĂNĂSTIRI ANTIM, INCLUSIV PARCAJE SUPRATERANE", în cadrul Programului Național de Investiții "Anghel Saligny"</t>
  </si>
  <si>
    <t>Proiect de hotărâre pentru modificarea anexei la Hotărârea C.G.M.B. nr. 386/08.11.2021 privind aprobarea cererii de finanțare, pentru obiectivul de investiții "PROIECT CHEIUL DÂMBOVIȚEI UNIRII – IZVOR, SPLAIUL INDEPENDENȚEI, POD UNIRII – POD IZVOR", în cadrul Programului Național de Investiții "Anghel Saligny</t>
  </si>
  <si>
    <t>Proiect de hotărâre pentru modificarea anexei la Hotărârea C.G.M.B. nr. 390/08.11.2021 privind aprobarea cererii de finanțare, pentru obiectivul de investiții: "RECONFIGURARE CALEA MOȘILOR ÎNTRE STRADA BĂRĂȚIEI ȘI BULEVARDUL CAROL I", în cadrul Programului Național de Investiții "Anghel Saligny"</t>
  </si>
  <si>
    <t>Proiect de hotărâre pentru modificarea anexei la Hotărârea C.G.M.B. nr. 382/08.11.2021 privind aprobarea cererii de finanțare în vederea obiectivului de investiții "SPAȚIU PUBLIC URBAN PODUL CALICILOR – ANSAMBLU URBAN DOMNIȚA BĂLAȘA, PARCAJ SUBTERAN, AMENAJARE URBANĂ PALATUL DE JUSTIȚIE", în cadrul Programului Național de Investiții "Anghel Saligny"</t>
  </si>
  <si>
    <t>Proiect de hotărâre pentru modificarea anexei la Hotărârea C.G.M.B. nr. 388/08.11.2021 privind aprobarea cererii de finanțare, pentru obiectivul de investiții "REABILITARE BD. UNIRII DE LA PIAȚA CONSTITUȚIEI LA PIAȚA UNIRII CU TRAVERSARE LA STR. GEROGE GEORGESCU ", în cadrul Programului Național de Investiții "Anghel Saligny"</t>
  </si>
  <si>
    <t>Proiect de hotărâre pentru modificarea anexei la Hotărârea C.G.M.B. nr. 387/08.11.2021 privind aprobarea cererii de finanțare, pentru obiectivul de investiții "NOD INTERMODAL DE TRANSPORT PIAȚA ROMANĂ ", în cadrul Programului Național de Investiții "Anghel Saligny"</t>
  </si>
  <si>
    <t>Proiect de hotărâre pentru modificarea anexei nr. 1 și anexei nr. 2 la Hotărârea C.G.M.B. nr. 391/08.11.2021 privind aprobarea cererii de finanțare și a devizului general estimativ, din programul național de investiții „Anghel Saligny”, pentru obiectivul de investiții ”Dâmbovița – axa creativă a orașului”</t>
  </si>
  <si>
    <t>Proiect de hotărâre pentru modificarea anexei la Hotărârea C.G.M.B. nr. 384/08.11.2021 privind aprobarea cererii de finanțare pentru obiectivul de investiții "Traseu prioritar pietonal și de bicicliști (include 42 subproiecte)", în cadrul Programului Național de Investiții "Anghel Saligny"</t>
  </si>
  <si>
    <t>Proiect suplimentar de hotărâre pentru modificarea anexei nr. 1 și anexei nr. 2 la Hotărâre C.G.M.B. nr. 253/21.09.2016 privind aprobarea indicatorilor tehnico - economici aferenți studiului de fezabilitate pentru obiectivul de investiții "Reconfigurare Calea Moșilor între Strada Bărăției și Bd. Carol I"</t>
  </si>
  <si>
    <t>Proiect suplimentar de hotărâre pentru modificarea anexei nr. 1 și anexei nr. 2 la Hotărârea C.G.M.B. nr. 377/08.11.2021 privind aprobarea cererii de finanțare și a devizului general estimativ, în vederea finanțării obiectivului de investiții "Reabilitare sistem rutier pe B-dul. Theodor Pallady, B-dul. 1 Decembrie, B-dul. Basarabia, Calea Călărașilor, B-dul. Corneliu Coposu inclusiv Bucla Complex Titan", în cadrul Programului Național de Investiții "Anghel Saligny"</t>
  </si>
  <si>
    <t>Proiect suplimentar de hotărâre pentru modificarea anexei nr. 1 și anexei nr. 2 la Hotărârea C.G.M.B. nr. 378/08.11.2021 privind aprobarea cererii de finanțare și a devizului general estimativ, în vederea finanțării obiectivului de investiții "Reabilitare sistem rutier pe B-dul. Timișoara între Str. Valea Cascadelor și terminal CET Vest", în cadrul Programului Național de Investiții "Anghel Saligny”</t>
  </si>
  <si>
    <t>Proiect suplimentar de hotărâre pentru modificarea anexei nr. 1 și anexei nr. 2 la Hotărârea C.G.M.B. nr. 373/08.11.2021 privind aprobarea cererii de finanțare și a devizului general estimativ, în vederea finanțării obiectivului de investiții "Reabilitare sistem rutier pe arterele B-dul. I. Ghe. Duca, Str. Al. I. Cuza, Calea Griviței și B-dul. Dinicu Golescu", în cadrul Programului Național de Investiții "Anghel Saligny"</t>
  </si>
  <si>
    <t>Proiect suplimentar de hotărâre pentru modificarea anexei nr. 1 și anexei nr. 2 la Hotărârea C.G.M.B. nr. 392/08.11.2021 privind aprobarea cererii de finanțare și a devizului general estimativ, în vederea finanțării obiectivului de investiții: "Modernizarea rețelei stradale prin extinderea sistemului de semaforizare inteligentă pentru 574 intersecții și prioritizarea vehiculelor cu destinație special: transport public, salvare, pompieri și poliție, în vederea creșterii siguranței rutiere și reducerii poluării ", în vederea în cadrul Programului Național de Investiții "Anghel Saligny"</t>
  </si>
  <si>
    <t>Proiect suplimentar de hotărâre pentru modificarea Anexei nr. 1 și Anexei nr. 2 la Hotărârea C.G.M.B. nr. 374/08.11.2021 privind aprobarea cererii de finanțare și a devizului general estimativ, în vederea finanțării obiectivului de investiții "Reabilitare sistem rutier pe arterele Sfântul Ionel Perlea, Str. Grigore Cobălcescu și traseul de pe B-dul. Ion Mihalache, Calea Griviței, B-dul. Bucureștii Noi, B-dul. Gloriei inclusiv cap terminal Str. Piatra Morii și Bucla Cișmigiu", în cadrul Programului Național de Investiții "Anghel Saligny"</t>
  </si>
  <si>
    <t>Proiect suplimentar de hotărâre pentru modificarea anexei nr. 1 și anexei nr. 2 la Hotărârea C.G.M.B. nr. 375/08.11.2021 privind aprobarea cererii de finanțare și a devizului general estimativ, în vederea finanțării obiectivului de investiții "Reabilitare sistem rutier pe Bulevardul Mărășești între Bulevardul Dimitrie Cantemir și Strada 11 Iunie", în vederea în cadrul Programului Național de Investiții "Anghel Saligny"</t>
  </si>
  <si>
    <t>Proiect suplimentar de hotărâre pentru modificarea anexei nr. 1 și anexei nr. 2 la Hotărârea C.G.M.B. nr. 380/08.11.2021 privind aprobarea cererii de finanțare și a devizului general estimativ, în vederea finanțării obiectivului de investiții "Reabilitare sistem rutier Calea Dudești", în cadrul Programului Național de Investiții "Anghel Saligny"</t>
  </si>
  <si>
    <t>Proiect suplimentar de hotărâre pentru modificarea anexei nr. 1 și anexei nr. 2 la Hotărârea C.G.M.B. nr. 367/08.11.2021 privind aprobarea cererii de finanțare și a devizului general estimativ, în vederea finanțării obiectivului de investiții "Reabilitare sistem rutier între bucla de întoarcere Str. Grațioasa, B-dul. Aerogării – DN1 – Complex Comercial Băneasa " în cadrul Programului Național de Investiții "Anghel Saligny"</t>
  </si>
  <si>
    <t>Proiect suplimentar de hotărâre pentru modificarea anexei nr. 1 și anexei nr. 2 la Hotărârea C.G.M.B. nr. 394/08.11.2021 privind aprobarea cererii de finanțare și devizului general estimativ, în vederea finanțării obiectivului de investiții "Îmbunătățirea accesului pietonal, amenajare și informare călători pentru stațiile de transport public" în cadrul Programului Național de Investiții "Anghel Saligny"</t>
  </si>
  <si>
    <t>Proiect suplimentar de hotărâre pentru modificarea anexei la Hotărârea C.G.M.B. nr. 366/07.09.2020 privind aprobarea indicatorilor tehnico-economici aferenți obiectivului de investiții "Drum de acces în Cartier Henri Coandă prin Str. Biharia"</t>
  </si>
  <si>
    <t>Proiect suplimentar de hotărâre pentru modificarea anexei la Hotărârea C.G.M.B. nr. 3/31.01.2019 privind aprobarea indicatorilor tehnico-economici aferenți obiectivului de investiții "Străpungere b-dul Nicolae Grigorescu – Splai Dudescu Etapa II - km 2+400 – intersecție Calea Vitan Bârzești"</t>
  </si>
  <si>
    <t>Proiect suplimentar de hotărâre privind modificarea Hotărârii Consiliului General al Municipiului București nr. 138/30.06.2015 privind declanşarea procedurilor de expropriere pentru imobilele proprietate privată situate pe amplasamentul lucrării de utilitate publică „Penetraţie Prelungirea Ghencea – Domneşti şi Supralărgire Bulevardul Ghencea între str. Braşov şi Terminal Tramvai 41”, în vederea efectuării lucrărilor de interes public local</t>
  </si>
  <si>
    <t>Proiect suplimentar de hotărâre pentru modificarea Hotărârii Consiliului General al Municipiului București nr. 72/26.02.2019 privind declanşarea procedurilor de expropriere pentru imobilele proprietate privată situate pe amplasamentul lucrării de utilitate publică „Străpungere B-dul Nicolae Grigorescu – Splai Dudescu Etapa II – km 2+400 – intersecţie Calea Vitan Bârzeşti”, în vederea continuării lucrărilor de interes public local</t>
  </si>
  <si>
    <t>Proiect suplimentar de hotărâre pentru modificarea Hotărârii C.G.M.B. nr. 285/01.09.2021 privind validarea componenței Autorității Teritoriale de Ordine Publică a Municipiului București</t>
  </si>
  <si>
    <t xml:space="preserve">Proiect de hotărâre privind modificarea Anexei nr. 1 și Anexei nr. 2 la Hotărârea C.G.M.B. nr. 249/21.09.2016 privind aprobarea indicatorilor tehnico – economici aferenți studiului de fezabilitate pentru obiectivul de investiții "Cheiul Dâmboviței Unirii </t>
  </si>
  <si>
    <t>Proiect de hotărâre privind alegerea preşedintelui de şedinţă a Consiliului General al Municipiului Bucureşti pe perioada 08 martie 2022 – 07 iunie 2022</t>
  </si>
  <si>
    <t>Proiect de hotărâre privind declanşarea procedurilor de expropriere pentru imobilele proprietate privată situate pe amplasamentul lucrării de utilitate publică „Drum de acces în Cartier Henri Coandă prin Str. Biharia”, în vederea continuării lucrărilor de interes public local</t>
  </si>
  <si>
    <t>Proiect de hotărâre pentru modificarea Hotărârii Consiliului General al Municipiului București nr. 72/26.02.2019 privind declanşarea procedurilor de expropriere pentru imobilele proprietate privată situate pe amplasamentul lucrării de utilitate publică „Străpungere B-dul Nicolae Grigorescu – Splai Dudescu Etapa II – km 2+400 – intersecţie Calea Vitan Bârzeşti”, în vederea continuării lucrărilor de interes public local</t>
  </si>
  <si>
    <t>Proiect de hotărâre privind modificarea Hotărârii Consiliului General al Municipiului București nr. 138/30.06.2015 privind declanşarea procedurilor de expropriere pentru imobilele proprietate privată situate pe amplasamentul lucrării de utilitate publică „Penetraţie Prelungirea Ghencea – Domneşti şi Supralărgire Bulevardul Ghencea între str. Braşov şi Terminal Tramvai 41” în vederea efectuării lucrărilor de interes public local</t>
  </si>
  <si>
    <t>Proiect de hotărâre pentru modificarea anexei nr. 1 și anexei nr. 2 la Hotărârea Consiliului General al Municipiului București nr. 363/08.11.2021 privind aprobarea cererii de finanțare și a devizului general estimativ, în vederea finanțării obiectivului de investiții ”Reabilitare sistem rutier pe str. Barbu Văcărescu și str. Căpitan Av. Alexandru Șerbănescu de la Șos. Ștefan Cel Mare la Pod Băneasa” în cadrul Programului Național de Investiții ”Anghel Saligny”</t>
  </si>
  <si>
    <t>Proiect de hotărâre pentru modificarea anexei la Hotărârea Consiliului General al Municipiului București nr. 389/08.11.2021 privind aprobarea cererii de finanțare pentru obiectivul de investiții ”Reconfigurare Calea Griviței între Gara de Nord și calea Victoriei” în cadrul Programului Național de Investiții ”Anghel Saligny”</t>
  </si>
  <si>
    <t>Proiect de hotărâre pentru modificarea anexei la Hotărârea Consiliului General al Municipiului București nr. 360/08.11.2021 privind aprobarea cererii de finanțare din Programul Național de Investiții ”Anghel Saligny” pentru obiectivul de investiții ”Penetrație Prelungirea Ghencea – Domnești și Supralărgire Bulevardul Ghencea între Strada Brașov și Terminal Tramvai 41”</t>
  </si>
  <si>
    <t>Proiect de hotărâre pentru modificarea anexei la Hotărârea Consiliului General al Municipiului București nr. 381/08.11.2021 privind aprobarea cererii de finanțare în vederea obiectivului de investiții ”Ansamblul Urban Complex – Pod Mihai Vodă, Pod Pietonal și pentru Bicicliști peste Dâmbovița”, în cadrul Programului Național de Investiții ”Anghel Saligny”</t>
  </si>
  <si>
    <t>Proiect de hotărâre pentru modificarea anexei la Hotărârea Consiliului General al Municipiului București nr. 393/08.11.2021 privind aprobarea cererii de finanțare pentru obiectivul de investiții ”Pasaj Doamna Ghica”, în cadrul Programului Național de Investiții ”Anghel Saligny”</t>
  </si>
  <si>
    <t>Proiect de hotărâre pentru modificarea anexei la Hotărârea Consiliului General al Municipiului București nr. 359/08.11.2021 privind aprobarea cererii de finanțare pentru obiectivul de investiții ”Străpungere b-dul Nicolae Grigorescu – Splai Dudescu Etapa II – km 2+400 – Intersecție Calea Vitan Bârzești”, în cadrul Programului Național de Investiții ”Anghel Saligny”</t>
  </si>
  <si>
    <t>Proiect de hotărâre pentru modificarea anexei nr. 1 și anexei nr. 2 la Hotărârea Consiliului General al Municipiului București nr. 371/08.11.2021 privind aprobarea cererii de finanțare și a devizului general estimativ, în vederea finanțării obiectivului de investiții ”Reabilitare sistem rutier pe Bulevardul Expoziției, Strada Aviator Popișteanu, Strada Puțul lui Crăciun, Strada Dornei și Strada Clăbucet”, în cadrul Programului Național de Investiții ”Anghel Saligny”</t>
  </si>
  <si>
    <t>Proiect de hotărâre pentru modificarea anexei nr. 1 și anexei nr. 2 la Hotărârea Consiliului General al Municipiului București nr. 372/08.11.2021 privind aprobarea cererii de finanțare și a devizului general estimativ, în vederea finanțării obiectivului de investiții ”Reabilitare sistem rutier pe Bulevardul Ferdinand, între Șoseaua Mihai Bravu și Strada Traian”, în cadrul Programului Național de Investiții ”Anghel Saligny”</t>
  </si>
  <si>
    <t>Proiect de hotărâre pentru modificarea anexei nr. 1 și anexei nr. 2 la Hotărârea Consiliului General al Municipiului București nr. 364/08.11.2021 privind aprobarea cererii de finanțare și a devizului general estimativ, în vederea finanțării obiectivului de investiții ”Reabilitare sistem rutier pe Bulevardul Basarabiei de la intersecția cu B-dul 1 Decembrie 1918 până la cap terminal Republica”, în cadrul Programului Național de Investiții ”Anghel Saligny”</t>
  </si>
  <si>
    <t>Proiect de hotărâre pentru modificarea anexei nr. 1 și anexei nr. 2 la Hotărârea Consiliului General al Municipiului București nr. 369/08.11.2021 privind aprobarea cererii de finanțare și a devizului general estimativ, în vederea finanțării obiectivului de investiții ”Reabilitare sistem rutier pe Bulevardul Chișinău, în cadrul Programului Național de Investiții ”Anghel Saligny”</t>
  </si>
  <si>
    <t>Proiect de hotărâre pentru modificarea anexei la Hotărârea Consiliului General al Municipiului București nr. 361/08.11.2021 privind aprobarea cererii de finanțare din Programul Național de Investiții ”Anghel Saligny”, pentru obiectivul de investiții ”Drum de acces în Cartier Henri Coandă prin Str. Biharia”</t>
  </si>
  <si>
    <t>Proiect de hotărâre pentru modificarea anexei nr. 1 și anexei nr. 2 la Hotărârea Consiliului General al Municipiului București nr. 368/08.11.2021 privind aprobarea cererii de finanțare și a devizului general estimativ, în vederea finanțării obiectivului de investiții ”Reabilitare sistem rutier între bucla de întoarcere Piața Unirii și bucla de întoarcere Sf. Gheorghe, în cadrul Programului Național de Investiții ”Anghel Saligny”</t>
  </si>
  <si>
    <t>Proiect de hotărâre pentru modificarea anexei la hotărârea Consiliului General al Municipiului București nr. 383/08.11.2021 privind aprobarea cererii de finanțare în vederea obiectivului de investiții ”Piața Constituției – Spațiu Public”, în cadrul Programului Național de Investiții ”Anghel Saligny”</t>
  </si>
  <si>
    <t>Proiect de hotărâre pentru modificarea anexei nr. 1 și anexei nr. 2 la Hotărârea Consiliului General al Municipiului București nr. 395/08.11.2021 privind aprobarea cererii de finanțare și a devizului general estimativ, în vederea finanțării obiectivului de investiții ”Modernizare stradă cu rețea de troleibuz pe mai multe tronsoane de infrastructură rutieră din Municipiul București”</t>
  </si>
  <si>
    <t>Proiect de hotărâre pentru modificarea anexei nr. 1 și anexei nr. 2 la Hotărârea Consiliului General al Municipiului București nr. 370/08.11.2021 privind aprobarea cererii de finanțare și a devizului general estimativ, în vederea finanțării obiectivului de investiții ”Reabilitare sistem rutier pe Bulevardul Dimitrie Pompeiu, Șoseaua Petricani, Bulevardul Lacul Tei, Strada Maica Domnului, Strada Reînvierii și Strada Turmelor”, în cadrul Programului Național de Investiții ”Anghel Saligny”</t>
  </si>
  <si>
    <t>Proiect de hotărâre pentru modificarea anexei nr. 1 și anexei nr. 2 la Hotărârea Consiliului General al Municipiului București nr. 362/08.11.2021 privind aprobarea cererii de finanțare și a devizului general estimativ, în vederea finanțării obiectivului de investiții ”Reabilitare sistem rutier pe arterele Str. Paleologu, Str. Armand Călinescu, Str. Vasile Lascăr, Str. Lizeanu și Intrarea Vagonului”, în cadrul Programului Național de Investiții ”Anghel Saligny”</t>
  </si>
  <si>
    <t>Proiect de hotărâre pentru modificarea anexei nr. 1 și anexei nr. 2 la Hotărârea Consiliului General al Municipiului București nr. 366/08.11.2021 privind aprobarea cererii de finanțare și a devizului general estimativ, în vederea finanțării obiectivului de investiții ”Reabilitare sistem rutier bucla Gara de Est pe arterele B-dul Gării Obor, B-dul Ferdinand (între Gara Obor și Șos. Pantelimon, Str. Baicului”, în cadrul Programului Național de Investiții ”Anghel Saligny”</t>
  </si>
  <si>
    <t>Proiect de hotărâre pentru modificarea anexei nr. 1 și anexei nr. 2 la Hotărârea Consiliului General al Municipiului București nr. 365/08.11.2021 privind aprobarea cererii de finanțare și a devizului general estimativ, în vederea finanțării obiectivului de investiții ”Reabilitare sistem rutier între bucla de întoarcere B-dul Tei – Str. Doamna Ghica, Piața Delfinului, B-dul Chișinău, B-dul Nicolae Grigorescu, Str. Iuliu Hațieganu, Șos. Vitan Bârzești până la Șos. Olteniței” în cadrul Programului Național de Investiții ”Anghel Saligny”</t>
  </si>
  <si>
    <t>Proiect de hotărâre pentru modificarea anexei nr. 1 și anexei nr. 2 la Hotărârea Consiliului General al Municipiului București nr. 247/21.09.2016 privind aprobarea indicatorilor tehnico – economici aferenți studiului de fezabilitate pentru obiectivul de investiții ”Modernizare spațiu urban public Sala Palatului cu parcaj subteran (nord)”</t>
  </si>
  <si>
    <t>Proiect de hotărâre pentru modificarea anexei nr. 1 și anexei nr. 2 la Hotărârea Consiliului General al Municipiului București nr. 240/21.09.2016 privind aprobarea indicatorilor tehnico – economici aferenți studiului de fezabilitate pentru obiectivul de investiții ”Parcaj subteran – Uranus – Piața Rahova”</t>
  </si>
  <si>
    <t>Proiect de hotărâre pentru modificarea anexei nr. 1 și anexei nr. 2 la Hotărârea Consiliului General al Municipiului București nr. 252/21.09.2016 privind aprobarea indicatorilor tehnico – economici aferenți studiului de fezabilitate pentru obiectivul de investiții ”Reconfigurare Calea Griviței între Gara de Nord și Calea Victoriei”</t>
  </si>
  <si>
    <t>Proiect de hotărâre pentru modificarea anexei nr. 1 și anexei nr. 2 la Hotărârea Consiliului General al Municipiului București nr. 246/21.09.2016 privind aprobarea indicatorilor tehnico – economici aferenți studiului de fezabilitate pentru obiectivul de investiții ”Modernizare spațiu urban public Sala Palatului cu parcaj subteran (sud)”</t>
  </si>
  <si>
    <t>Proiect de hotărâre pentru modificarea anexei nr. 1 și anexei nr. 2 la Hotărârea Consiliului General al Municipiului București nr. 242/21.09.2016 privind aprobarea indicatorilor tehnico – economici aferenți studiului de fezabilitate pentru obiectivul de investiții ”Ansamblul urban complex – Pod Mihai Vodă, Pod pietonal și pentru bicicliști peste Dâmbovița și parcaje subterane”</t>
  </si>
  <si>
    <t>Proiect de hotărâre pentru modificarea anexei nr. 1 și anexei nr. 2 la Hotărârea Consiliului General al Municipiului București nr. 239/21.09.2016 privind aprobarea indicatorilor tehnico – economici aferenți studiului de fezabilitate pentru obiectivul de investiții ”Modernizare spațiu public urban Piața de Flori George Coșbuc”</t>
  </si>
  <si>
    <t>Proiect de hotărâre pentru modificarea anexei nr. 1 și anexei nr. 2 la Hotărârea Consiliului General al Municipiului București nr. 244/21.09.2016 privind aprobarea indicatorilor tehnico – economici aferenți studiului de fezabilitate pentru obiectivul de investiții ”Piața Constituției – spațiu public cu parcaj subteran”</t>
  </si>
  <si>
    <t>Proiect de hotărâre pentru modificarea anexei nr. 1 și anexei nr. 2 la Hotărârea Consiliului General al Municipiului București nr. 245/21.09.2016 privind aprobarea indicatorilor tehnico – economici aferenți studiului de fezabilitate pentru obiectivul de investiții ”Recondiționarea și crearea structurii de sprijinire a afacerilor – Curtea Meșteșugarilor”</t>
  </si>
  <si>
    <t>Proiect de hotărâre pentru modificarea anexei nr. 1 și anexei nr. 2 la Hotărârea Consiliului General al Municipiului București nr. 241/21.09.2016 privind aprobarea indicatorilor tehnico – economici aferenți documentației de avizare a lucrărilor de intervenție pentru obiectivul de investiții „Construirea Muzeului Multiculturalismului”</t>
  </si>
  <si>
    <t>Proiect de hotărâre privind împuternicirea Consiliului Local al Sectorului 2 în vederea încheierii unui protocol de colaborare cu Compania Municipală Termoenergetica București S.A.</t>
  </si>
  <si>
    <t>Proiect de hotărâre privind aprobarea investiției ”Realizare de spații de joacă incluzive prin amplasarea de echipamente de joacă universale sau incluzive accesibile copiilor cu dizabilități, cât și celor fără dizabilități în parcurile și spațiile verzi din București, aflate în proprietatea Municipiului București și administrarea ALPAB”</t>
  </si>
  <si>
    <t>Proiect de hotărâre privind reorganizarea Centrului de Cultură ”Palatele Brâncovenești de la Porțile Bucureștiului” și aprobarea organigramei, statului de funcții și a Regulamentului de organizare și funcționare ale acestuia</t>
  </si>
  <si>
    <t>Proiect de hotărâre privind modificarea și completarea Anexei nr. 3 la Hotărârea C.G.M.B. nr. 59/2018 – Regulamentul de organizare şi funcţionare al Administrației Cimitirelor și Crematoriilor Umane București</t>
  </si>
  <si>
    <t>Proiect de hotărâre privind aprobarea realizării obiectivului de investiții “Expertiza tehnică, Documentația de avizare a lucrărilor de intervenție – risc seismic clădiri instituții publice de cultură Teatrul Foarte Mic” de către Administrația Municipală pentru Consolidarea Cădirilor cu Risc Seismic</t>
  </si>
  <si>
    <t>Proiect de hotărâre privind modificarea și completarea Hotărârii Consiliului General al Municipiului București nr. 230/08.05.2008 privind aprobarea indicatorilor tehnico - economici aferenți obiectivului de investiții al Teatrului Municipal L.S. Bulandra - ”Extindere, reabilitare și desființare parțială spații existente pentru acces actori, cabine și spațiu de recreere și actualizare fațadă</t>
  </si>
  <si>
    <t>Proiect de hotărâre privind transmiterea din administrarea Muzeului Municipiului București către Administrația Municipală pentru Consolidarea Clădirilor cu Risc Seismic în vederea realizării lucrărilor de intervenție pentru implementarea proiectului “consolidare, amenajări interioare, reparații fațade și refacere instalații PINACOTECA București – imobil situat în str. Lipscani nr. 18-20, sector 3”</t>
  </si>
  <si>
    <t>Proiect de hotărâre privind aprobarea indicatorilor tehnico – economici faza S.F. pentru obiectivul de investiții „Modernizare magistrală de termoficare II Vest între căminele PV2 – CM20”</t>
  </si>
  <si>
    <t>Proiect de hotărâre privind împuternicirea expresă a Consiliul Local al Sectorului 6 al Municipiului București, de a hotărî cu privire la asocierea dintre Sectorul 6 al Municipiului București și Municipiul București, în vederea finanțării în comun a obiectivului de investiții de interes public local “Modernizare magistrală de termoficare II Vest între căminele PV2 –CM20“, de pe raza administrativ teritorială a Sectorului 6 al Municipiului București</t>
  </si>
  <si>
    <t>Proiect de hotărâre privind împuternicirea expresă a Consiliului Local al Sectorului 2 al Municipiului București, de a hotărî, în condițiile legii, cu privire la asocierea dintre Consiliul Local al Sectorului 2 al Municipiului București și Administrația Străzilor București, în vederea realizării lucrărilor de interes public local referitoare la modernizarea, reconfigurarea, întreținerea și amenajarea/reamenajarea spațiilor publice situate pe rețeaua stradală principală din Sectorul 2</t>
  </si>
  <si>
    <t>Proiect de hotărâre privind împuternicirea expresă a Consiliului Local al Sectorului 1 de a încheia Acordul de parteneriat dintre Sectorul 1 al Municipiului București prin Primar, Societatea de Inginerie Sisteme SIS SA și Institutul de Cercetare NORCE din Norvegia pentru atragerea finanțării nerambursabile din mecanismul Financiar Norvegian 2014 – 2021, alocate prin Apelul 3.1 ”Capacitate sporită de furnizare a energiei regenerabile - Alte surse Regenerabile de Energie (SRE), lansat în cadrul Programului pentru Energie în România, domeniu de interes: Energie regenerabilă</t>
  </si>
  <si>
    <t>Proiect de hotărâre privind transmiterea imobilului B-dul Timișoara - lot nr. 1, Sector 6, identificat cu nr. cadastral 242216 din administrarea Administrației Străzilor în administrarea Consiliului Local al Sectorului 6</t>
  </si>
  <si>
    <t>Proiect de hotărâre privind declararea ca bun aparținând domeniului public al Municipiului București a terenului aferent clădirii situată în Str. Sfântul Dumitru, nr. 2, sector 3, în care funcționează Teatrul de Comedie</t>
  </si>
  <si>
    <t>Proiect de hotărâre privind aprobarea cuantumului componentelor Taxei Municipale pentru Apa Uzată (TMAU Faza 1 și TMAU Faza 2) pentru anul 2022</t>
  </si>
  <si>
    <t>Proiect de hotărâre privind împuternicirea expresă a Consiliului Local Sector 6 în vederea aprobării înscrierii Sectorului 6 al Municipiului București în calitate de membru asociat în cadrul Asociației Clusterul pentru promovarea clădirilor cu consum de energie aproape egal cu zero – Pro – nZEB</t>
  </si>
  <si>
    <t>Proiect de hotărâre predarea de către Municipiul București a documentației tehnico – economice pentru 14 blocuri din sectorul 6, preluată prin Hotărârea Consiliului General al Municipiului București nr. 270/17.05.2018</t>
  </si>
  <si>
    <t>Proiect de hotărâre privind desemnarea a trei reprezentanți ai Consiliului General al Municipiului București, ca membri în Consiliul de Administrație al unității de învățământ special de stat Școala Profesională Specială pentru Deficienți de Auz ”Sfânta Maria”, sector 6</t>
  </si>
  <si>
    <t>Proiect de hotărâre privind desemnarea a trei reprezentanți ai Consiliului General al Municipiului București, ca membri în Consiliul de Administrație al unității de învățământ special de stat Școala Gimnazială Specială ”Constantin Păunescu” sector 6</t>
  </si>
  <si>
    <t>Proiect de hotărâre privind desemnarea a trei reprezentanți ai Consiliului General al Municipiului București, ca membri în Consiliul de Administrație al unității de învățământ special de stat Școala Gimnazială Specială nr. 9, sector 5</t>
  </si>
  <si>
    <t>Proiect de hotărâre privind desemnarea a trei reprezentanți ai Consiliului General al Municipiului București, ca membri în Consiliul de Administrație al unității de învățământ special de stat Școala Gimnazială Specială nr. 4, sector 4</t>
  </si>
  <si>
    <t>Proiect de hotărâre privind desemnarea a trei reprezentanți ai Consiliului General al Municipiului București, ca membri în Consiliul de Administrație al unității de învățământ special de stat Școala Gimnazială Specială nr. 3, sector 4</t>
  </si>
  <si>
    <t>Proiect de hotărâre privind desemnarea a patru reprezentanți ai Consiliului General al Municipiului București, ca membri în Consiliul de Administrație al unității de învățământ special de stat Școala Gimnazială Specială ”Sfântul Nicolae”, sector 4</t>
  </si>
  <si>
    <t>Proiect de hotărâre privind desemnarea a trei reprezentanți ai Consiliului General al Municipiului București, ca membri în Consiliul de Administrație al unității de învățământ special de stat Școala Gimnazială Specială nr. 5, sector 3</t>
  </si>
  <si>
    <t>Proiect de hotărâre privind desemnarea a patru reprezentanți ai Consiliului General al Municipiului București, ca membri în Consiliul de Administrație al unității de învățământ special de stat Școala Gimnazială Specială nr. 2, sector 2</t>
  </si>
  <si>
    <t>Proiect de hotărâre privind desemnarea a trei reprezentanți ai Consiliului General al Municipiului București, ca membri în Consiliul de Administrație al unității de învățământ special de stat Liceul Tehnologic Special ”Regina Elisabeta”, sector 2</t>
  </si>
  <si>
    <t>Proiect de hotărâre privind desemnarea a trei reprezentanți ai Consiliului General al Municipiului București, ca membri în Consiliul de Administrație al unității de învățământ special de stat Școala Gimnazială Specială pentru Deficienți de Vedere, sector 2</t>
  </si>
  <si>
    <t>Proiect de hotărâre privind desemnarea a patru reprezentanți ai Consiliului General al Municipiului București, ca membri în Consiliul de Administrație al unității de învățământ special de stat Liceul Tehnologic Special nr. 3, sector 2</t>
  </si>
  <si>
    <t>Proiect de hotărâre privind desemnarea a trei reprezentanți ai Consiliului General al Municipiului București, ca membri în Consiliul de Administrație al unității de învățământ special de stat Școala Profesională Specială nr. 3, sector 2</t>
  </si>
  <si>
    <t>Proiect de hotărâre privind desemnarea a trei reprezentanți ai Consiliului General al Municipiului București, ca membri în Consiliul de Administrație al unității de învățământ special de stat Școala Profesională Specială nr. 2, sector 2</t>
  </si>
  <si>
    <t>Proiect de hotărâre privind desemnarea a doi reprezentanți ai Consiliului General al Municipiului București, ca membri în Consiliul de Administrație al unității de învățământ special de stat Grădinița Specială pentru Hipoacuzici nr. 65, sector 1</t>
  </si>
  <si>
    <t>Proiect de hotărâre privind desemnarea a trei reprezentanți ai Consiliului General al Municipiului București, ca membri în Consiliul de Administrație al unității de învățământ special de stat Școala Gimnazială Specială pentru Surzi nr. 1, sector 1</t>
  </si>
  <si>
    <t>Proiect de hotărâre privind desemnarea a trei reprezentanți ai Consiliului General al Municipiului București, ca membri în Consiliul de Administrație al unității de învățământ special de stat Școala Gimnazială Specială nr. 10, sector 1</t>
  </si>
  <si>
    <t>Proiect de hotărâre privind desemnarea a trei reprezentanți ai Consiliului General al Municipiului București, ca membri în Consiliul de Administrație al unității de învățământ special de stat Școala Gimnazială Specială nr. 8, sector 1</t>
  </si>
  <si>
    <t>Proiect de hotărâre privind desemnarea a trei reprezentanți ai Consiliului General al Municipiului București, ca membri în Consiliul de Administrație al unității de învățământ special de stat Școala Gimnazială Specială nr. 7, sector 1</t>
  </si>
  <si>
    <t>Proiect de hotărâre privind desemnarea a trei reprezentanți ai Consiliului General al Municipiului București, ca membri în Consiliul de Administrație al unității de învățământ special de stat Școala Gimnazială Specială nr.1 , sector 2</t>
  </si>
  <si>
    <t>Proiect de hotărâre pentru modificarea Hotărârii Consiliului General al Municipiului București nr. 433/28.12.2020 privind desemnarea reprezentanților Municipiului București, prin Consiliul General al Municipiului București, în Adunarea Generală a Acționarilor Societății de Transport București STB S.A., completată prin Hotărârea Consiliului General al Municipiului București nr. 37/29.01.2021 și modificată prin Hotărârea Consiliului General al Municipiului București 289/01.09.2021</t>
  </si>
  <si>
    <t>Proiect de hotărâre pentru modificarea Hotărârii Consiliului General al Municipiului București nr. 434/28.12.2020 privind desemnarea reprezentanților Municipiului București, prin Consiliul General al Municipiului București, în Adunarea Generală a Acționarilor a societății pe acțiuni Compania Municipală Cimitire București S.A., completată prin Hotărârea Consiliului General al Municipiului București nr. 38/29.01.2021</t>
  </si>
  <si>
    <t>Proiect de hotărâre pentru modificarea Hotărârii Consiliului General al Municipiului București nr. 412/21.12.2020 privind desemnarea reprezentanților Municipiului București, prin Consiliul General al Municipiului București, în Adunarea Generală a Acționarilor a societății pe acțiuni Compania Municipală Sport pentru Toți București S.A., completată prin Hotărârea Consiliului General al Municipiului București nr. 26/29.01.2021</t>
  </si>
  <si>
    <t>Proiect de hotărâre privind modificarea și completarea anexei la Hotărârea Consiliului General al Municipiului București nr. 303/2003 privind aprobarea Regulamentului pentru organizarea și funcționarea cimitirelor și crematoriilor umane și abrogarea Hotărârii C.G.M.B. nr. 382/2019</t>
  </si>
  <si>
    <t>Proiect de hotărâre privind desemnarea reprezentantului Municipiului București, prin Consiliul General al Municipiului București, în Adunarea Generală a Acționarilor a societății pe acțiuni Compania Municipală Consolidări S.A.</t>
  </si>
  <si>
    <t>Proiect de hotărâre pentru modificarea Hotărârii Consiliului General al Municipiului București nr. 400/21.12.2020 privind înființarea comisiei speciale pentru inovare și transformare digitală</t>
  </si>
  <si>
    <t>Proiect de hotărâre privind desemnarea reprezentanților Consiliului General al Municipiului București, în Consiliul de Administrație al S.C. Apa Nova București S.A.</t>
  </si>
  <si>
    <t>Proiect de hotărâre pentru modificarea Hotărârii Consiliului General al Municipiului București nr. 421/21.12.2020 privind desemnarea reprezentanților Municipiului București, prin Consiliul General al Municipiului București, în Adunarea Generală a Acționarilor a societății pe acțiuni Compania Municipală Termoenergetica București S.A., completată prin Hotărârea Consiliului General al Municipiului București nr. 436/28.12.2020 și prin Hotărârea Consiliului General al Municipiului București nr. 35/29.01.2021</t>
  </si>
  <si>
    <t>Proiect de hotărâre privind desemnarea reprezentantului Consiliului General al Municipiului București în Comisia mixtă de rechiziții a municipiului București</t>
  </si>
  <si>
    <t>Proiect de hotărâre privind aprobarea derulării obiectivului de investiții – realizare lucrări de restaurare, conservare și consolidare la Casa Șuțu (Lahovary) – Corp 1 – situat în București, Calea Griviței nr. 7, sector 1, de către Administrația Municipală pentru Consolidarea Clădirilor cu Risc Seismic</t>
  </si>
  <si>
    <t>Proiect de hotărâre pentru modificarea anexei nr. 3 la Hotărârea Consiliului General al Municipiului București nr. 195/13.09.2007 privind aprobarea documentației tehnico – economice și a indicatorilor tehnico – economici aferenți proiectului „Modernizare sistem rutier și linii de tramvai”</t>
  </si>
  <si>
    <t>Proiect de hotărâre pentru modificarea anexei nr. 1 și anexei nr. 2 la Hotărârea Consiliului General al Municipiului București nr. 254/21.09.2016 privind aprobarea indicatorilor tehnico – economici aferenți studiului de fezabilitate pentru obiectivul de i</t>
  </si>
  <si>
    <t>Proiect de hotărâre privind modificarea și completarea Hotărârii Consiliului General al Municipiului București nr. 393/31.07.2019 privind aprobarea indicatorilor tehnico – economici pentru obiectivul de investiții ”Reabilitare și modernizare Centrul Cultu</t>
  </si>
  <si>
    <t xml:space="preserve">Proiect de hotărâre privind trecerea imobilului situat în Calea Șerban Vodă nr. 164-168, sector 4, înscris în Cartea Funciară nr. 230060 ca proprietate publică a Municipiului București, din administrarea Administrației Fondului Imobiliar în administrarea </t>
  </si>
  <si>
    <t>social</t>
  </si>
  <si>
    <t>Proiect de hotărâre privind aprobarea listelor de priorități pe structuri de camere, întocmite conform prevederilor anexei nr. 1 la Hotărârea Consiliului General al Municipiului București nr. 754/2018, de către „Comisia de Evaluare a situațiilor sociale d</t>
  </si>
  <si>
    <t>Proiect de hotărâre privind aprobarea listei de priorități pentru atribuirea locuințelor de serviciu de către personalul angajat în unitățile sanitare aflate în administrarea Consiliului General al Municipiului București prin Administrația Spitalelor și S</t>
  </si>
  <si>
    <t xml:space="preserve">Proiect de hotărâre privind modificarea și completarea anexei nr. 1 a Hotărârii Consiliului General al Municipiului București nr. 161/2010 pentru aprobarea listei cu ordinea de prioritate, în vederea atribuirii spațiilor cu altă destinație decât aceea de </t>
  </si>
  <si>
    <t>Proiect de hotărâre pentru modificarea anexei nr. 2 a Hotărârii Consiliului General al Municipiului București nr. 384/02.12.2020 privind constituirea comisiilor de specialitate ale Consiliului General al Municipiului București, cu modificările și completă</t>
  </si>
  <si>
    <t>Proiect de hotărâre privind împuternicirea expresă a Consiliului Local al Sectorului 2 al Municipiului București, municipiul București, Consiliul județean Ilfov, orașul Pantelimon, Ministerul Transporturilor, C.N.A.I.R. S.A. și S.N.C.F.R. S.A., în vederea</t>
  </si>
  <si>
    <t>Proiect de hotărâre privind declanşarea procedurilor de expropriere pentru imobilele proprietate privată situate pe amplasamentul lucrării de utilitate publică „Modernizare sistem rutier şi linii de tramvai” reabilitare unică Bulevardul Aerogării, între șos. București-Ploiești și str. Alexandru Șerbănescu, în vederea continuării lucrărilor de interes public local</t>
  </si>
  <si>
    <t>Proiect de hotărâre privind modificarea Hotărârii Consiliului General al Municipiului București nr. 631/19.12.2017 privind aprobarea indicatorilor tehnico-economici aferenți proiectului "Consolidare, restaurare și conservarea Muzeului Gheorghe Tattarescu" - faza DALI</t>
  </si>
  <si>
    <t>Proiect de hotărâre privind modificarea Regulamentului – cadru pentru organizarea și executarea serviciului public de transport local în regim de taxi prevăzut în anexa nr. 1 la Hotărârea Consiliului General al Municipiului București nr. 178/2008 și declanșarea procedurii de atribuire în gestiune delegată a serviciului de transport persoane în regim de taxi</t>
  </si>
  <si>
    <t>Proiect de hotărâre privind aprobarea protocolului de colaborare între Municipiul București, prin Administrația Spitalelor și Serviciilor Medicale București și Societatea Națională de Cruce Roșie Română</t>
  </si>
  <si>
    <t>Proiect de hotărâre privind aprobarea inițierii demersurilor pentru încheierea unei Înțelegeri de Înfrățire între Municipiului București și orașul Kiev din Ucraina</t>
  </si>
  <si>
    <t>Proiect de hotărâre privind aprobarea bugetului municipiului București pe anul 2022</t>
  </si>
  <si>
    <t>Proiect de hotărâre privind aprobarea Protocolului de colaborare, în vederea organizării pe Arena Națională, a evenimentului cultural artistic în scop umanitar ”We Are One”</t>
  </si>
  <si>
    <t>7.03.2022</t>
  </si>
  <si>
    <t>Proiect de hotărâre privind reorganizarea Direcției Generale de Asistență Socială a Municipiului București, prin fuziunea prin absorbție a Căminului pentru Persoane Vârstnice al Municipiului București – Academician Nicolae Cajal, și aprobarea organigramei</t>
  </si>
  <si>
    <t>sprijin ucraina</t>
  </si>
  <si>
    <t>Proiect de hotărâre privind aprobarea protocolului de colaborare între Municipiul București, prin Direcția Generală de Asistență Socială a Municipiului București și ROMEXPO S.A., în vederea cazării refugiaților din Ucraina</t>
  </si>
  <si>
    <t>Proiect de hotărâre privind solicitarea către Guvernul României de emitere a unei hotărâri pentru transmiterea imobilului situat în șoseaua Odăi, nr. 470, sector 1, înscris în cartea funciară nr. 231528 București, sectorul 1, din domeniul public al statului și administrarea Ministerului Apărării Naționale în domeniul public al Municipiului București</t>
  </si>
  <si>
    <t>8.03.2022</t>
  </si>
  <si>
    <t>Proiect de hotărâre privind aprobarea raportului referitor la stadiul realizării măsurilor din Planul Integrat de Calitate a Aerului în Municipiul București 2018 -2022, aferent trimestrului IV al anului 2021</t>
  </si>
  <si>
    <t>Proiect de hotărâre privind aprobarea raportului referitor la stadiul realizării măsurilor din Planul Integrat de Calitate a Aerului în Municipiul București 2018 -2022, aferent anului 2021</t>
  </si>
  <si>
    <t>Proiect de hotărâre privind aprobarea raportului referitor la stadiul realizării măsurilor din Planul de Menținere a Calității Aerului în Municipiul București 2018 -2022, aferent anului 2021</t>
  </si>
  <si>
    <t>Proiect de hotărâre privind cumpărarea unei cote părți din imobilul situat în Str. Batiștei nr. 14, sectorul 2, București, în baza exercitării dreptului de preemțiune al Municipiului București la vânzarea imobilelor monumente istorice</t>
  </si>
  <si>
    <t>Proiect de hotărâre privind acceptarea Ofertei de donație autentificată sub nr. 80/2021 a Societății Comerciale Ever Imo S.A. (denumită anterior Țesătoriile Reunite S.A.)</t>
  </si>
  <si>
    <t>Proiect de hotărâre privind acordarea Titlului de excelență post-mortem domnului Gheorghe Emil Ursu</t>
  </si>
  <si>
    <t>Proiect de hotărâre privind împuternicirea Sectoarelor 1 – 6 ale Municipiului București în vederea întocmirii documentațiilor cadastrale pentru înscrierea în cartea funciară a imobilelor proprietate publică/privată ale Municipiului București</t>
  </si>
  <si>
    <t>Proiect de hotărâre privind aprobarea protocolului de colaborare instituțională în domeniul salubrizării – activitățile de deratizare, dezinsecție și dezinfecție, pentru elaborarea de măsuri cu impact pozitiv în sănătatea publică a municipiului București, între municipiul București, Institutul Național de Cercetare – Dezvoltare Medico – Militară „Cantacuzino”, Direcția de Sănătate Publică București și Asociația de Dezvoltare Intercomunitară pentru Deratizare, Dezinsecție și Dezinfecție București</t>
  </si>
  <si>
    <t>Proiect de hotărâre pentru modificarea Hotărârii Consiliului General al Municipiului București nr. 38/2011 privind aprobarea indicatorilor tehnico - economici aferenți studiului de fezabilitate pentru obiectivul de investiții al Centrului de Cultură Palatele Brâncovenești de la Porțile Bucureștiului din Mogoșoaia – Amenajare, restaurare Ansamblul Istoric Mogoșoaia – Refacere învelitori la obiectivele Ghețărie, Casa de Oaspeți – corp C, turn acces, corp A, corp B, restaurare și extindere Zona Centrală, cu modificările și completările ulterioare</t>
  </si>
  <si>
    <t>Proiect de hotărâre privind împuternicirea expresă a Consiliului Local al Sectorului 4 de a hotărî, în condițiile legii, cu privire la asocierea Sectorului 4 al Municipiului București cu Ministerul Transporturilor și Infrastructurii și Metrorex S.A., pentru realizarea în comun a unor proiecte de regenerare urbană a zonelor din jurul stațiilor de metrou de pe raza administrativ teritorială a Sectorului 4</t>
  </si>
  <si>
    <t>Proiect de hotărâre privind aprobarea tarifelor practicate de către Centrul de proiecte Culturale al municipiului București ARCUB, serviciu public de interes local al Municipiului Bucuresti</t>
  </si>
  <si>
    <t>Proiect de hotărâre privind aprobarea tarifelor/costurilor pentru accesul grupului țintă, vizitatorilor, grupurilor de vizitatori și/sau organizațiilor de drept public și privat în cadrul proiectelor derulate și serviciilor oferite de către Centrul de Proiecte Educaționale și Sportive București - PROEDUS</t>
  </si>
  <si>
    <t>Proiect de hotărâre privind modificarea Hotărârii C.G.M.B. nr. 280/2021 pentru aprobarea tarifelor practicate de către Școala de Artă București, instituție publică de cultură de interes local al Municipiului București</t>
  </si>
  <si>
    <t>Proiect de hotărâre privind modificarea anexei la Hotărârea C.G.M.B. nr. 209/2021 privind aprobarea tarifelor practicate de către Opera Comică pentru Copii, instituție publică de cultură de interes local al Municipiului București</t>
  </si>
  <si>
    <t>Proiect de hotărâre privind modificarea anexei la Hotărârea C.G.M.B. nr. 218/2021 privind aprobarea tarifelor practicate de către Teatrul Mic, instituție publică de cultură de interes local al Municipiului București</t>
  </si>
  <si>
    <t>Proiect de hotărâre privind participarea Municipiului București – prin Centrul de Proiecte Educaționale și Sportive București – PROEDUS, în calitate de partener, la proiectul cu finanțare nerambursabilă „Development of Inclusive and Participatory Learning in Organizations through Multicultural Ambassadors – Diploma” (Dezvoltarea Învățării Participative și Incluzive prin Intermediul Ambasadorilor Multiculturali – DIPLOMA) N2021-1-RO01-KA220-HED-00002, prin programul Erasmus+ KA2 – Strategic Partnership Key Action</t>
  </si>
  <si>
    <t>Proiect de hotărâre privind aprobarea Programului Anual al finanțărilor nerambursabile de la bugetul local al Municipiului București, pentru activități nonprofit de interes local, aferent anului 2022, conform prevederilor Legii nr. 350/2005, privind regimul finanțărilor nerambursabile din fonduri publice alocate pentru activități nonprofit de interes general, cu modificările și completările ulterioare</t>
  </si>
  <si>
    <t>Proiect de hotărâre privind aprobarea indicatorilor tehnico-economici faza S.F., pentru obiectivul de investiții “modernizare magistrale de termoficare aparținând SACET București, obiectiv 1 ÷ obiectiv 5 – 9,17 km“</t>
  </si>
  <si>
    <t>Proiect de hotărâre privind transmiterea de către Municipiul Bucureşti, a documentaţiei tehnico – economice aferentă obiectivului de investiții "Construire complexe multifuncționale pentru activități didactice și sport la unele unități de învățământ" – Școala Gimnazială Ienăchiță Văcărescu, Calea Șerban Vodă nr. 62 – 64, Consiliului Local al Sectorului 4, în vederea finalizării lucrărilor</t>
  </si>
  <si>
    <t>Proiect de hotărâre privind transmiterea de către Municipiul Bucureşti a documentaţiei tehnico – economice aferentă obiectivului de investiții "Construire complexe multifuncționale pentru activități didactice și sport la unele unități de învățământ", Consiliului Local al Sectorului 3, în vederea finalizării lucrărilor</t>
  </si>
  <si>
    <t>Proiect de hotărâre pentru modificarea anexei la Hotărârea C.G.M.B. nr. 155/11.03.2019 privind aprobarea indicatorilor tehnico-economici aferenți obiectivului de investiții ”Obiect 21. Nod Andronache – Închidere inel median”</t>
  </si>
  <si>
    <t>Proiect de hotărâre privind aprobarea protocolului de colaborare între Municipiul București și Asociația One World România în vederea organizării Festivalului Internațional de Documentar și Drepturile Omului – One World România, cu tema principală protecția mediului și responsabilitatea ecologică, în perioada 13 – 31 mai 2022</t>
  </si>
  <si>
    <t>Proiect de hotărâre privind aprobarea protocolului de colaborare între Municipiul București și Fundația Vital Strategies în vederea implementării unui sistem de senzori pentru monitorizarea calității aerului în București</t>
  </si>
  <si>
    <t>Proiect de hotărâre privind înscrierea în domeniul privat al Municipiului București a bunului imobil ce face obiectul Certificatului de vacanță succesorală nr. 149/04.11.2021, situat în București, str. Popa Rusu nr. 11, Sc. A, et. 2, ap .9, sector 2 și transmiterea acestuia în administrarea Administrației Municipale pentru Consolidarea Clădirilor cu Risc Seismic</t>
  </si>
  <si>
    <t>Proiect de hotărâre privind înscrierea în domeniul privat al Municipiului București a bunului imobil ce face obiectul Certificatului de vacanță succesorală nr. 102/25.10.2021, situat în București, Calea Șerban Vodă nr. 43, Bl. 2, Sc. 5, et. 5, ap. 147, sector 4 și transmiterea acestuia în administrarea Administrației Municipale pentru Consolidarea Clădirilor cu Risc Seismic</t>
  </si>
  <si>
    <t>Proiect de hotărâre privind înscrierea în domeniul privat al Municipiului București a bunului imobil ce face obiectul Certificatului de vacanță succesorală nr. 13/25.02.2022, situat în București, str. Turnu Măgurele nr. 13, bl.S.2, sc.2, et. 1, ap. 325, sector 4 și transmiterea acestuia în administrarea Administrației Fondului Imobiliar</t>
  </si>
  <si>
    <t>Proiect de hotărâre privind cooperarea între Municipiului București, Județul Ilfov, Inspectoratul Școlar al Municipiului București și Inspectoratul Școlar Județean Ilfov în vederea inițierii, finanțării și derulării proiectului “Școala Profesională Metropolitană în sistem dual din București-Ilfov”</t>
  </si>
  <si>
    <t>Proiect de hotărâre privind împuternicirea expresă a Consiliului Local al Sectorului 4 de a hotărî cu privire la cooperarea dintre Sectorul 4 al Municipiului București și Federația Română de Judo, în vederea finanțării și realizării în comun a competițiilor sportive: “Cupa Europeană de Judo pentru Cadeți U18 București, 04 – 11 mai 2022”, “Campionatele Europene din perioada 27.06.2022 – 04.07.2022” și “Campionatele Mondiale din perioada 22.07.2022 – 08.08.2022”</t>
  </si>
  <si>
    <t>Proiect de hotărâre privind modificarea anexei Hotărârii Consiliului General al Municipiului București nr. 285/01.09.2021 privind validarea componenței Autorității Teritoriale de Ordine Publică a Municipiului București</t>
  </si>
  <si>
    <t>Proiect de hotărâre privind aprobarea diversificării/extinderii activităților desfășurate de Compania Municipală Termoenergetica București S.A.</t>
  </si>
  <si>
    <t>Proiect de hotărâre privind modificarea Hotărârii C.G.M.B. nr. 371/2019 privind ridicarea, transportul, depozitarea și eliberarea vehiculelor staționate neregulamentar pe partea carosabilă a drumurilor publice care fac parte din rețeaua principală de străzi a municipiului București</t>
  </si>
  <si>
    <t>Proiect de hotărâre privind modificarea și completarea anexei 3 la Hotărârea C.G.M.B. nr. 124/2008 privind aprobarea Strategiei de parcare pe teritoriul Municipiului București</t>
  </si>
  <si>
    <t>Proiect de hotărâre privind modificarea Hotărârii Consiliului General al Municipiului București nr. 5/31.01.2022 privind revocarea Hotărârii Consiliului General al Municipiului București nr. 171/31.05.2013 și privind achiziționarea, de către Consiliul General al Municipiului București, a unor servicii de consultanță, asistență și/sau reprezentare juridică</t>
  </si>
  <si>
    <t>Proiect de hotărâre privind aprobarea prețului local de facturare al energiei termice furnizate populației, practicat de Compania Municipală Termoenergetica București S.A.</t>
  </si>
  <si>
    <t>Proiect de hotărâre privind modificarea Hotărârii Consiliului General al Municipiului București nr. 142/30.08.2012 modificată prin Hotărârea C.G.M.B. nr. 394/26.07.2018 și prin Hotărârea C.G.M.B. nr. 362/07.09.2020, în vederea asigurării integrale a finanțării de la bugetul loca, în limita fondurilor alocate anual cu această destinație pentru execuția lucrărilor de intervenție – consolidare a imobilului situat în București, P-ța Pache Protopopescu nr. 11, sector 2</t>
  </si>
  <si>
    <t>Proiect de hotărâre privind revocarea Hotărârii C.G.M.B. nr. 128/ 25.02.2022 privind modificarea și completarea Hotărârii C.G.M.B. nr. 230/ 08.05.2008 privind aprobarea indicatorilor tehnico - economici aferenți obiectivului de investiții al Teatrului Municipal L.S. Bulandra – „extindere, reabilitare și desființare parțială spații existente pentru acces actori, cabine și spațiu de recreere și actualizare fațadă”</t>
  </si>
  <si>
    <t>Proiect de hotărâre privind aprobarea Contractului de comodat încheiat între Direcția Generală de Asistență Socială a Municipiului București și S.C. BOB DEVELOPMENT S.R.L, în vederea cazării refugiaților din Ucraina</t>
  </si>
  <si>
    <t>Proiect de hotărâre privind participarea și depunerea cererilor de finanțare de către Municipiul București prin Administrația Municipală pentru Consolidarea Clădirilor cu Risc Seismic în cadrul apelului de proiecte de renovare integrată a clădirilor rezidențiale multifamiliale PNRR/2022/C5/1/A.1.1/1</t>
  </si>
  <si>
    <t>Proiect de hotărâre privind participarea și depunerea cererilor de finanțare de către Municipiul București prin Administrația Municipală pentru Consolidarea Clădirilor cu Risc Seismic în cadrul apelului de proiecte de renovare integrată a clădirilor publice PNRR/2022/C5/2/B.1/1</t>
  </si>
  <si>
    <t>Proiect de hotărâre privind aprobarea indicatorilor tehnico – economici faza DALI, pentru obiectivul de investiții ”Policlinica Iancului” situat în Șoseaua Iancului nr. 3, sector 2, în scopul consolidării, reabilitării și modernizării</t>
  </si>
  <si>
    <t>Proiect de hotărâre privind preluarea din administrarea Administrației Fondului Imobiliar în administrarea directă a Consiliului General al Municipiului București a imobilului situat în strada Franceză, nr. 68, sector 3, în vederea depunerii cererii de finanțare PNRR cu titlul: „Renovarea Integrată (consolidare Seismică și Renovare Energetică Moderată) a Clădirilor Publice pentru Construirea Muzeului Multiculturalismului, strada Franceză, nr. 68, sector 3” în cadrul apelului de proiecte PNRR/2022/C5/2/B.1/1</t>
  </si>
  <si>
    <t>Proiect de hotărâre privind aprobarea depunerii cererii de finanțare cu titlul „Renovarea Integrată (Consolidare Seismică și Renovare Energetică Moderată) a Clădirilor Publice pentru Reabilitare Corp A și Corp B Maternitatea Bucur – Strada Bucur nr. 10 (Corp A) și nr. 19 (Corp B), sector 4” în cadrul apelului de proiecte PNRR/2022/C5/2/B.1/1 și valoarea maximă eligibilă a proiectului;</t>
  </si>
  <si>
    <t>Proiect de hotărâre privind aprobarea depunerii cererii de finanțare cu titlul „Renovarea Integrată (Consolidare Seismică și Renovare Energetică Moderată) a Clădirilor Publice pentru Recondiționarea și crearea structurii de sprijinire a afacerilor – Curtea Meșteșugarilor, Strada Covaci, nr. 13, sector 3” în cadrul apelului de proiecte PNRR/2022/C5/2/B.1/1 și valoarea maximă eligibilă a proiectului</t>
  </si>
  <si>
    <t>Proiect de hotărâre privind aprobarea depunerii cererii de finanțare cu titlul „Renovarea Integrată (Consolidare Seismică și Renovare Energetică Moderată) a Clădirilor Publice pentru Restaurarea și punerea în valoare a Palatului Voievodal Curtea Veche, Strada Franceză, nr. 21-23, sector 1” în cadrul apelului de proiecte PNRR/2022/C5/2/B.1/1 și valoarea maximă eligibilă a proiectului</t>
  </si>
  <si>
    <t>Proiect de hotărâre privind aprobarea depunerii cererii de finanțare cu titlul „Renovarea Integrată (Consolidare Seismică și Renovare Energetică Moderată) a Clădirilor Publice pentru Construirea Muzeului Multiculturalismului, Strada Franceză, nr. 68, sector 3” în cadrul apelului de proiecte PNRR/2022/C5/2/B.1/1 și valoarea maximă eligibilă a proiectului</t>
  </si>
  <si>
    <t>Proiect de hotărâre privind aprobarea depunerii cererii de finanțare cu titlul „Renovarea Integrată (Consolidare Seismică și Renovare Energetică Moderată) a Clădirilor Publice pentru Policlinica Iancului, Șoseaua Iancului, nr. 3, sector 2” în cadrul apelului de proiecte PNRR/2022/C5/2/B.1/1 și valoarea maximă eligibilă a proiectului</t>
  </si>
  <si>
    <t>Proiect de hotărâre privind trecerea din administrarea Centrului de Proiecte Culturale al Municipiului București ARCUB în administrarea Centrului Cultural EXPO ARTE a unei părți din imobilul situat în Bd. Mircea Vodă 5, sectorul 3, București</t>
  </si>
  <si>
    <t>Proiect de hotărâre privind aprobarea contractului de mandat al administratorului special al societății Compania Municipală Tehnologia Informației București S.A., desemnarea persoanei împuternicite să semneze contractul de mandat și suportarea indemnizației din bugetul Municipiului București</t>
  </si>
  <si>
    <t>Proiect de hotărâre privind proiectului-pilot și împuternicirea Primarului General al Municipiului București în scopul încheierii unui acord de cooperare pentru punerea în aplicare a Hotărârii Consiliului General al Municipiului București nr. 135/2021 privind modificarea și completarea Hotărârii Consiliului General al Municipiului București nr. 134/2004 privind circulația autovehiculelor destinate transportului de mărfuri și a utilajelor cu masa totală maximă autorizată mai mare de 5 tone în Municipiul BucureștiProiect de hotărâre privind proiectului-pilot și împuternicirea Primarului General al Municipiului București în scopul încheierii unui acord de cooperare pentru punerea în aplicare a Hotărârii Consiliului General al Municipiului București nr. 135/2021 privind modificarea și completarea Hotărârii Consiliului General al Municipiului București nr. 134/2004 privind circulația autovehiculelor destinate transportului de mărfuri și a utilajelor cu masa totală maximă autorizată mai mare de 5 tone în Municipiul București</t>
  </si>
  <si>
    <t>Proiect de hotărâre privind înscrierea în domeniul privat al Municipiului București a bunului imobil ce face obiectul Certificatului de vacanță succesorala nr. 2/17.01.2022, situat în București, str. Crișul Repede nr. 38, sector 6 și transmiterea acestuia în administrarea Administrației Fondului Imobiliar</t>
  </si>
  <si>
    <t>Proiect de hotărâre privind împuternicirea Primarului General pentru a efectua demersurile necesare în vederea evaluării activelor ELCEN pentru achiziționarea acestora de către Municipiul București</t>
  </si>
  <si>
    <t>Proiect de hotărâre privind împuternicirea Sectorului 6 al Municipiului București să efectueze toate operațiunile pentru alipirea a două loturi de teren identificate cu numerele cadastrale 201738 și 242031, proprietăți ale Municipiului București, rezultând un teren cu numărul cadastral 242210</t>
  </si>
  <si>
    <t>Proiect de hotărâre privind împuternicirea Consiliului Local al Sectorului 6 să efectueze toate operațiunile pentru dezmembrarea imobilului cu numărul cadastral 219971, proprietate a Municipiului București în două loturi, identificate cu numerele cadastrale 242261 și 242262</t>
  </si>
  <si>
    <t>Proiect de hotărâre privind reorganizarea Clubului Sportiv Municipal București (CSMB) și aprobarea organigramei, numărului total de posturi și statului de funcții ale acestuia</t>
  </si>
  <si>
    <t>Proiect de hotărâre privind împuternicirea expresă a Consiliului Local al Sectorului 1 să hotărască cu privire la încheierea unui protocol de colaborare cu Arhiepiscopia Romano-Catolică București</t>
  </si>
  <si>
    <t>Proiect de hotărâre privind schimbarea destinației imobilului situat în Șoseaua Olteniței nr. 37 – 39, sector 4 din creșă în Centru de Colectare și Procesare Date Sector 4</t>
  </si>
  <si>
    <t>Proiect de hotărâre privind împuternicirea expresă a Consiliului Local al Sectorului 4 să hotărască cu privire la asocierea dintre Sectorul 4 al Municipiului București cu Consiliul Județean Ilfov în vederea finanțării și realizării în comun a proiectelor de interes public, care necesită investiții pe teritoriul administrativ al UAT Sectorul 4 al Municipiului București și teritoriul administrativ al Județului Ilfov, cu privire la rețele de utilități publice, artere de circulație și spații verzi</t>
  </si>
  <si>
    <t>Proiect de hotărâre privind împuternicirea expresă a Sectoarelor 1 – 6 ale Municipiului București să poată hotărî, în condițiile legii, cu privire la asocierea acestora, în vederea finanțării și realizării în comun a unor acțiuni, lucrări, servicii sau proiecte de interes public local inclusiv realizarea unei asocieri de autorități contractante, în temeiul Legii nr. 98/2016 privind achizițiile publice, Legii nr. 99/2016 privind achizițiile sectoriale și Legii nr. 100/2016 privind concesiunile de lucrări și concesiunile de servicii</t>
  </si>
  <si>
    <t>Proiect de hotărâre pentru modificarea Hotărârii Consiliului General al Municipiului București nr. 106/28.05.2015 privind transmiterea imobilului – teren situat în Strada N.D. Cocea nr. 78 - 82, sector 5 din administrarea Administrației Cimitirelor și Cre</t>
  </si>
  <si>
    <t>Proiect de hotărâre privind schimbarea destinației imobilului cu numărul cadastral 241795-C6 situat în Parcul Bazilescu, aparținând domeniului public al Municipiului București, aflat în administrarea Consiliului Local Sector 1, în vederea dezvoltării unor</t>
  </si>
  <si>
    <t>Proiect de hotărâre privind înscrierea în domeniul privat al Municipiului București a bunului imobil ce face obiectul Certificatului de vacanță succesorala nr. 40/10.03.2022, situat în București, Str. Londra nr. 18, et. 5, mansardă, ap. 30, sector 1 și tr</t>
  </si>
  <si>
    <t>Proiect de hotărâre privind abrogarea Hotărârii Consiliul General al Municipiului Bucureşti nr. 186 din 23.04.2019, de declanșare a procedurilor de expropriere pentru imobilele proprietate privată situate pe amplasamentul lucrării de utilitate publică „Ob</t>
  </si>
  <si>
    <t>Proiect de hotărâre privind realizarea unui parteneriat între Municipiul Bucuresti prin Administrația Străzilor și Sectorul 4 în vederea finanțării și derulării lucrărilor de consolidare și reabilitare a obiectivelor: Pasajul Unirii, Pod Planșeu Unirii, z</t>
  </si>
  <si>
    <t>Proiect de hotărâre privind stabilirea nivelurilor impozitelor și taxelor locale în municipiul București începând cu anul 2023</t>
  </si>
  <si>
    <t>Proiect de hotărâre privind modificarea și completarea Hotărârii C.G.M.B. nr. 170/30.03.2022 privind participarea și depunerea cererilor de finanțare de către Municipiul București prin Administrația Municipală pentru Consolidarea Clădirilor cu Risc Seismic în cadrul apelului de proiecte de renovare integrată a clădirilor rezidențiale multifamiliale PNRR/2022/C5/1/A.1/1</t>
  </si>
  <si>
    <t>Proiect de hotărâre privind aprobarea indicatorilor tehnico – economici faza DALI, pentru obiectivul de investiții ”Reabilitare sistem rutier pe Bd. Theodor Pallady, 1 Decembrie 1918, Bd. Basarabia, Calea Călărași, Bd. Corneliu Coposu inclusiv bucla Complex Titan”</t>
  </si>
  <si>
    <t>Proiect de hotărâre privind aprobarea indicatorilor tehnico – economici faza DALI, pentru obiectivul de investiții ”Reabilitare sistem rutier pe Bulevardul Pache Protopopescu și Strada Traian”</t>
  </si>
  <si>
    <t>Proiect de hotărâre privind aprobarea indicatorilor tehnico – economici aferenți Studiului de Fezabilitate pentru obiectivului de investiții ”Banca de Țesuturi Spitalul Clinic Colentina”</t>
  </si>
  <si>
    <t>Proiect de hotărâre privind aprobarea indicatorilor tehnico – economici aferenți studiului de prefezabilitate pentru obiectivul de investiții ”Extindere corpuri existente Spitalul Clinic Colentina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</si>
  <si>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de Pneumofiziologie Sfântul Ștefan</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</si>
  <si>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Colțea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</si>
  <si>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Nefrologie Dr. Carol Davila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</si>
  <si>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Psihiatrie Prof. Dr. Alexandru Obregia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</si>
  <si>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Sfânta Maria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</si>
  <si>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Boli Infecțioase și Tropicale Dr. Victor Babeș</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</si>
  <si>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Dr. Ion Cantacuzino</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</si>
  <si>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Nicolae Malaxa</t>
  </si>
  <si>
    <t>Proiect de hotărâre privind aprobarea indicatorilor tehnico – economici faza DALI, aferenți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t>
  </si>
  <si>
    <t>Proiect de hotărâre privind aprobarea indicatorilor tehnico – economici faza DALI, aferenți obiectivului de investiții „Bloc Operator și A.T.I. Clinica Ortopedie Pavilion „G” – Spitalul Clinic Colentina”</t>
  </si>
  <si>
    <t>Proiect de hotărâre privind stabilirea formei de sprijin financiar pentru unitățile de cult aparținând cultelor religioase recunoscute din România, aflate pe raza administrativ teritorială a Municipiului București și abrogarea Hotărârii C.G.M.B. nr. 139/2008</t>
  </si>
  <si>
    <t>Proiect de hotărâre privind aprobarea tarifelor practicate de către Teatrul C.I. Nottara instituție publică de cultură de interes local al Municipiului București</t>
  </si>
  <si>
    <t>Proiect de hotărâre privind aprobarea tarifelor practicate de către Teatrul de Revistă ”Constantin Tănase”, instituție publică de cultură de interes local al Municipiului București</t>
  </si>
  <si>
    <t>Proiect de hotărâre privind aprobarea tarifelor practicate de către Teatrul Municipal ”Lucia Sturdza Bulandra”, instituție publică de cultură de interes local al Municipiului București</t>
  </si>
  <si>
    <t>Proiect de hotărâre privind transmiterea de către Municipiul București, a documentației tehnico – economice aferentă obiectivului de investiții ”Finalizare Lucrări reabilitare la Grupul Școlar Nichita Stănescu cuprinsă în proiectul – Reabilitare Infrastructurii Educaționale în București”, Consiliului Local al Sectorului 3, în vederea finalizării lucrărilor</t>
  </si>
  <si>
    <t>Proiect de hotărâre privind înscrierea în domeniul privat al Municipiului București, a bunului imobil ce face obiectul Certificatului de vacanță succesorală nr. 13/08.07.2020, situat în București, Str. Av. Popișteanu nr. 39, sector 1 și transmiterea acestuia în administrarea Administrației Fondului Imobiliar</t>
  </si>
  <si>
    <t>Proiect de hotărâre privind modificarea art. 16 din Regulamentul privind regimul finanțărilor nerambursabile de la bugetul local al Municipiului București, pentru activități nonprofit de interes local, conform prevederilor Legii nr. 350/2005 pentru domeniul: Protecția Mediului Înconjurător și Animalelor, prevăzut în anexa I la Hotărârea Consiliului General al Municipiului București nr. 243/02.08.2021</t>
  </si>
  <si>
    <t>Proiect de hotărâre privind împuternicirea expresă a Sectorului 6 să încheie un Acord de parteneriat cu Biblioteca Metropolitană București</t>
  </si>
  <si>
    <t>Proiect de hotărâre privind împuternicirea expresă a Consiliului Local al Sectorului 6 de a hotărî, în condițiile legii, cu privire la asocierea Sectorului 6 al Municipiului București cu Ministerul Transporturilor și Infrastructurii și Metrorex S.A., pentru realizarea în comun a unor proiect de regenerare urbană a zonelor din jurul stațiilor de metrou de pe raza administrativ – teritorială a Sectorului 6</t>
  </si>
  <si>
    <t>Proiect de hotărâre privind împuternicirea expresă a Consiliului Local Sector 6 de către Consiliul General al Municipiului București în vederea încheierii unui Protocol de cooperare între Sectorul 6 al Municipiului București și Baroul București</t>
  </si>
  <si>
    <t>Proiect de hotărâre privind aprobarea Regulamentului de Organizare și Funcționare al Clubului Sportiv Municipal București</t>
  </si>
  <si>
    <t>Proiect de hotărâre privind împuternicirea societății Trustul de Clădiri Metropolitane București S.A. pentru efectuarea Testului Investitorului Privat Prudent</t>
  </si>
  <si>
    <t>Proiect de hotărâre privind aprobarea acordării unui împrumut de la bugetul Municipiului București către societatea Trustul de Clădiri Metropolitane București S.A.</t>
  </si>
  <si>
    <t>Proiect de hotărâre pentru abrogarea Hotărârii Consiliului General al Municipiului București nr. 281/30.05.2019 privind declanșarea procedurii de expropriere pentru imobilul-monument istoric aflat în proprietate privată, situat la adresa Splaiul Independenţei nr. 74, sector 5, Bucureşti, nr. cadastral 224377, în vederea efectuării lucrărilor de conservare şi protejare de interes public local aferente proiectului de utilitate publică “Spaţiul Cultural Municipal”</t>
  </si>
  <si>
    <t>Proiect de hotărâre privind ratificarea hotărârilor nr. 4/15.02.2021 și nr. 26/14.05.2021 ale Adunării Generale a Asociației de Dezvoltare Intercomunitară pentru Transport Public București – Ilfov</t>
  </si>
  <si>
    <t>Proiect de hotărâre privind avizarea contractului de delegare a gestiunii Serviciului Public de Transport pe 10 ani cu S.C. Regio Serv Transport S.R.L., în arealul deservit de Asociaţia de Dezvoltare Intercomunitară pentru Transport Public București-Ilfov</t>
  </si>
  <si>
    <t>Proiect de hotărâre privind acordarea de mandate speciale Asociației de Dezvoltare Intercomunitară pentru Transport Public București – Ilfov, pentru delegarea serviciului public de transport local de calatori către operatorul regional S.C. Regio Serv Transport S.R.L.</t>
  </si>
  <si>
    <t>Proiect de hotărâre pentru aprobarea Programului Municipal de Restaurare a imobilelor monumente istorice și a imobilelor aflate în ansambluri de arhitectură și zone construite protejate de pe teritoriul Municipiului București program finanțat de la bugetul local și din alte surse legal constituite, prin bugetul structurii de specialitate a Municipiului București, Administrația Municipală pentru Consolidarea Clădirilor cu Risc Seismic și a Normelor Metodologice aferente</t>
  </si>
  <si>
    <t>Proiect de hotărâre privind aprobarea listei utilajelor și autovehiculelor cu masa totală autorizată mai mare de 5 tone, precum și a traseelor de deplasare pentru realizarea obiectivului de investiții Reabilitarea sistemului de termoficare al Municipiului București (7 obiective însumând o lungime de traseu de 31,621 km) – patru obiective însumând o lungime de traseu de 19,861 km. Grupate pe trei loturi, lot III – Obiectiv 5, Magistrala Progresu Berceni – CB04 – CO5 – 3,9 km., conform art. 2 din Hotărârea C.G.M.B. nr. 94/30.03.2021</t>
  </si>
  <si>
    <t>Proiect de hotărâre privind aprobarea bugetului de venituri și cheltuieli pe anul 2022 al Companiei Municipale Energetica Servicii București S.A.</t>
  </si>
  <si>
    <t>Proiect de hotărâre privind rectificarea bugetului Municipiului București pe anul 2022</t>
  </si>
  <si>
    <t>Proiect de hotărâre privind aprobarea depunerii cererii de finanțare cu titlul "Înnoirea parcului de vehicule destinate transportului public prin achiziția a unui număr de 22 troleibuze cu emisii zero sau cu baterii" prin componenta 10 - Fondul Local în cadrul Planului Național de Redresare și Reziliență (PNRR), a cheltuielilor legate de proiect, precum și a acordului de parteneriat</t>
  </si>
  <si>
    <t>Proiect de hotărâre privind aprobarea depunerii cererii de finanțare cu titlul ,,Modernizarea și extinderea sistemului de semaforizare inteligentă (Managementul Traficului București – Ilfov) și prioritizarea vehiculelor de transport public, în vederea creșterii siguranței rutiere, fluidizării traficului și reducerii poluării", a Notei de fundamentare a investiției precum și a Acordului de parteneriat în cadrul apelului de proiecte PNRR/2022/C10</t>
  </si>
  <si>
    <t>Proiect de hotărâre privind împuternicirea expresă a Consiliului Local al Sectorului 2 al Municipiului București de a hotărî încheierea unui Memorandum de cooperare între sectorul 2 al Municipiului București și UNICEF – Fondul Națiunilor Unite pentru Copii în vederea identificării, planificării. Implementării, monitorizării și evaluării intervențiilor pentru îmbunătățirea situației și bunăstării copiilor și familiilor provenite din zona de conflict din Ucraina</t>
  </si>
  <si>
    <t xml:space="preserve">Proiect de hotărâre privind trecerea din domeniul privat at municipiului București în domeniul public al Municipiului București și transmiterea din administrarea Consiliului General al Municipiului București în administrarea Consiliului Local Sector 2, a </t>
  </si>
  <si>
    <t>Proiect de hotărâre pentru aprobarea Normei interne a Municipiului București privind procedura proprie pentru achizițiile publice de servicii sociale și alte servicii specifice, prevăzute în anexa nr. 2 din Legea nr. 98/2016 și abrogarea Hotărârii Consili</t>
  </si>
  <si>
    <r>
      <t>Proiect de hotărâre privind alegerea președintelui de ședință a Consiliului General al Municipiului București pentru ședința ordinară din data de 26.05.2022</t>
    </r>
    <r>
      <rPr>
        <u/>
        <sz val="12"/>
        <color theme="10"/>
        <rFont val="Arial"/>
        <family val="2"/>
      </rPr>
      <t> </t>
    </r>
  </si>
  <si>
    <t>Administrative/functionare</t>
  </si>
  <si>
    <r>
      <t>Proiect de hotărâre privind aprobarea Acordului de Înfrățire între Municipiul București din România și Municipiul Tbilisi din Georgia</t>
    </r>
    <r>
      <rPr>
        <u/>
        <sz val="12"/>
        <color theme="10"/>
        <rFont val="Arial"/>
        <family val="2"/>
      </rPr>
      <t> </t>
    </r>
  </si>
  <si>
    <r>
      <t>Proiect de hotărâre pentru modificarea și completarea Hotărârii C.G.M.B. nr. 260/13.05.2022 privind asocierea dintre Sectorul 2 al Municipiului București și Municipiul București, în vederea realizării proiectului „Amenajare piste de biciclete pe raza Sectorului 2 al Municipiului București”</t>
    </r>
    <r>
      <rPr>
        <u/>
        <sz val="12"/>
        <color theme="10"/>
        <rFont val="Arial"/>
        <family val="2"/>
      </rPr>
      <t> </t>
    </r>
  </si>
  <si>
    <t>Mobilitate urbana</t>
  </si>
  <si>
    <r>
      <t>Proiect de hotărâre privind împuternicirea expresă a Consiliului Local al Sectorului 1 de a hotărî încheierea Acordului de parteneriat dintre Sectorul 1 al Municipiului București prin Primar, Ministerul Afacerilor Interne și Direcția Generală de Poliție a Municipiului București, în vederea depunerii cererii de finanțare aferente proiectului “Renovare energetică moderată Secția 4 de Poliție, str. Ion Neculce, nr. 6, București, care va fi depus în cadrul Programului Național de Redresare și Reziliență, Componenta 5 – Valul Renovării”</t>
    </r>
    <r>
      <rPr>
        <u/>
        <sz val="12"/>
        <color theme="10"/>
        <rFont val="Arial"/>
        <family val="2"/>
      </rPr>
      <t> </t>
    </r>
  </si>
  <si>
    <t>Buget Societăți comerciale</t>
  </si>
  <si>
    <r>
      <t>Proiect de hotărâre privind transmiterea din administrarea Consiliului General al Municipiului București, în administrarea Administrației Străzilor București, a parcării supraterane, aferentă obiectivului de investiții „Clădire de parcaj suprateran cu terenuri de sport, aferent Stadionului Național Lia Manoliu”, din B-dul Basarabia nr. 43A, Sector 2, în vederea întreținerii și exploatării</t>
    </r>
    <r>
      <rPr>
        <u/>
        <sz val="12"/>
        <color theme="10"/>
        <rFont val="Arial"/>
        <family val="2"/>
      </rPr>
      <t> </t>
    </r>
  </si>
  <si>
    <r>
      <t>Proiect de hotărâre privind aprobarea raportului referitor la stadiul realizării măsurilor din Planul Integrat de Calitate a Aerului în Municipiul Bucureşti 2018 – 2022, aferent trimestrului I al anului 2022</t>
    </r>
    <r>
      <rPr>
        <u/>
        <sz val="12"/>
        <color theme="10"/>
        <rFont val="Arial"/>
        <family val="2"/>
      </rPr>
      <t> </t>
    </r>
  </si>
  <si>
    <t>Mediu</t>
  </si>
  <si>
    <r>
      <t>Proiect de hotărâre privind aprobarea indicatorilor tehnico – economici faza DALI, pentru obiectivul de investiții “Reabilitare sistem rutier pe arterele Str. Paleologu, Str. Armand Călinescu, Str. Vasile Lascăr, Str. Lizeanu și Intrarea Vagonului"</t>
    </r>
    <r>
      <rPr>
        <u/>
        <sz val="12"/>
        <color theme="10"/>
        <rFont val="Arial"/>
        <family val="2"/>
      </rPr>
      <t> </t>
    </r>
  </si>
  <si>
    <r>
      <t>Proiect de hotărâre privind aprobarea indicatorilor tehnico-economici faza DALI, pentru obiectivul de investiții “Reabilitare sistem rutier pe B-dul. Gheorghe Duca, Str. Alexandru Ioan Cuza, Calea Griviței și B-dul. Dinicu Golescu"</t>
    </r>
    <r>
      <rPr>
        <u/>
        <sz val="12"/>
        <color theme="10"/>
        <rFont val="Arial"/>
        <family val="2"/>
      </rPr>
      <t> </t>
    </r>
  </si>
  <si>
    <r>
      <t>Proiect de hotărâre privind aprobarea indicatorilor tehnico-economici faza DALI, pentru obiectivul de investiții “Reabilitare sistem rutier pe Bulevardul Ferdinand I, între Șoseaua Mihai Bravu și Strada Traian"</t>
    </r>
    <r>
      <rPr>
        <u/>
        <sz val="12"/>
        <color theme="10"/>
        <rFont val="Arial"/>
        <family val="2"/>
      </rPr>
      <t> </t>
    </r>
  </si>
  <si>
    <r>
      <t>Proiect de hotărâre privind aprobarea indicatorilor tehnico-economici faza DALI, pentru obiectivul de investiții “Reabilitare sistem rutier pe Bulevardul Dimitrie Pompeiu, Șoseaua Petricani, Bulevardul Lacul Tei, Strada Maica Domnului, Strada Reînvierii și Strada Turmelor"</t>
    </r>
    <r>
      <rPr>
        <u/>
        <sz val="12"/>
        <color theme="10"/>
        <rFont val="Arial"/>
        <family val="2"/>
      </rPr>
      <t> </t>
    </r>
  </si>
  <si>
    <r>
      <t>Proiect de hotărâre privind aprobarea indicatorilor tehnico-economici faza DALI, pentru obiectivul de investiții “Reabilitare sistem rutier pe Bulevardul Expoziției, Strada Aviator Popișteanu, Strada Puțul lui Crăciun, Strada Dornei și Strada Clăbucet"</t>
    </r>
    <r>
      <rPr>
        <u/>
        <sz val="12"/>
        <color theme="10"/>
        <rFont val="Arial"/>
        <family val="2"/>
      </rPr>
      <t> </t>
    </r>
  </si>
  <si>
    <r>
      <t>Proiect privind aprobarea indicatorilor tehnico-economici faza DALI, pentru obiectivul de investiții “Reabilitare sistem rutier bucla Gara de Est pe arterele B-dul. Gării Obor, B-dul. Ferdinand (între Gara Obor și Șos. Pantelimon), Șos. Pantelimon, Str. Baicului"</t>
    </r>
    <r>
      <rPr>
        <u/>
        <sz val="12"/>
        <color theme="10"/>
        <rFont val="Arial"/>
        <family val="2"/>
      </rPr>
      <t> </t>
    </r>
  </si>
  <si>
    <r>
      <t>Proiect de hotărâre privind modificarea Hotărârii Consiliului General al Municipiului București nr. 376/24.11.2016 privind aprobarea indicatorilor tehnico-economici, a devizului general pe proiect și a devizelor generale pe contracte pentru proiectul "Finalizarea Stației de Epurare Glina, reabilitarea principalelor colectoare de canalizare și a canalului colector Dâmbovița (Caseta) în Municipiul București - Etapa II", modificată prin Hotărârea Consiliului General al Municipiului București nr. 691/18.12.2019, prin Hotărârea Consiliului General al Municipiului București nr. 369/07.09.2020 și prin Hotărârea Consiliului General al Municipiului București nr. 131/02.06.2021</t>
    </r>
    <r>
      <rPr>
        <u/>
        <sz val="12"/>
        <color theme="10"/>
        <rFont val="Arial"/>
        <family val="2"/>
      </rPr>
      <t> </t>
    </r>
  </si>
  <si>
    <t>Altele</t>
  </si>
  <si>
    <r>
      <t>Proiect de hotărâre privind aprobarea studiului de fezabilitate „Modernizare magistrală de termoficare II Vest între căminele PV2 – CM20” și modificarea Hotărârii C.G.M.B. nr. 131/25.02.2022 privind aprobarea indicatorilor tehnico – economici faza S.F. pentru obiectivul de investiții „Modernizare Magistrală de Termoficare II Vest între căminele PV2 – CM20”</t>
    </r>
    <r>
      <rPr>
        <u/>
        <sz val="12"/>
        <color theme="10"/>
        <rFont val="Arial"/>
        <family val="2"/>
      </rPr>
      <t> </t>
    </r>
  </si>
  <si>
    <r>
      <t>Proiect de hotărâre privind aprobarea participării la Programul Termoficare și a graficului de eșalonare anuală a plăților pentru obiectivul de investiții “Modernizare Magistrale de Termoficare aparținând SACET București, Obiectiv 1 ÷ Obiectiv 5 – 9,17 Km“</t>
    </r>
    <r>
      <rPr>
        <u/>
        <sz val="12"/>
        <color theme="10"/>
        <rFont val="Arial"/>
        <family val="2"/>
      </rPr>
      <t> </t>
    </r>
  </si>
  <si>
    <r>
      <t>Proiect de hotărâre pentru modificarea Hotărârii Consiliului General al Municipiului București nr. 689/18.10.2018 privind aprobarea proiectului ”Achiziționare mijloace de transport mai puțin poluante necesare îmbunătățirii transportului public de călători în Municipiul București” și a cheltuielilor legate de proiect</t>
    </r>
    <r>
      <rPr>
        <u/>
        <sz val="12"/>
        <color theme="10"/>
        <rFont val="Arial"/>
        <family val="2"/>
      </rPr>
      <t> </t>
    </r>
  </si>
  <si>
    <r>
      <t>Proiect de hotărâre privind aprobarea participării Municipiului București în calitate de Solicitant (promotorul de proiect) în cadrul Acordului de parteneriat cu Academia de Studii Economice București și cu BI Norvegian Business School în vederea depunerii propunerii de proiect „Întărirea capacității Municipiului București în domeniul eficienței energetice și energiei regenerabile” în cadrul Apelului pentru propuneri de proiecte ”Programul pentru energie în România”, domeniu de interes „Cunoștințe sporite privitoare la energia regenerabilă, eficiență energetică – sensibilizarea și instruirea publicului larg” și a cheltuielilor legate de proiect</t>
    </r>
    <r>
      <rPr>
        <u/>
        <sz val="12"/>
        <color theme="10"/>
        <rFont val="Arial"/>
        <family val="2"/>
      </rPr>
      <t> </t>
    </r>
  </si>
  <si>
    <t>Parteneriate PMB</t>
  </si>
  <si>
    <r>
      <t>Proiect de hotărâre privind aprobarea Acordului de parteneriat între Municipiul București prin Administrația Municipală pentru Consolidarea Clădirilor cu Risc Seismic, Universitatea din București și Teatrul Municipal Lucia Sturdza Bulandra pentru realizarea proiectului ”Consolidare seismică și renovare energetică moderată clădire publică – bd. Schitu Măgureanu nr. 1, sector 5”, în cadrul apelului de proiecte PNRR/2022/C5/2/B.1/1</t>
    </r>
    <r>
      <rPr>
        <u/>
        <sz val="12"/>
        <color theme="10"/>
        <rFont val="Arial"/>
        <family val="2"/>
      </rPr>
      <t> </t>
    </r>
  </si>
  <si>
    <r>
      <t>Proiect de hotărâre pentru modificarea Hotărâri Consiliului General al Municipiului București nr. 38/2011 privind aprobarea indicatorilor tehnico – economici aferenți studiului de fezabilitate pentru obiectivul de investiții al centrului de Cultură Palatele Brâncovenești de la Porțile Bucureștiului din Mogoșoaia - Amenajare, restaurare, Ansamblu Istoric Mogoșoaia – refacere învelitori la obiectivele Ghețărie, Casa de oaspeți – Corp C, Turn acces, Corp A, Corp B, restaurare și extindere Zona Centrală</t>
    </r>
    <r>
      <rPr>
        <u/>
        <sz val="12"/>
        <color theme="10"/>
        <rFont val="Arial"/>
        <family val="2"/>
      </rPr>
      <t> </t>
    </r>
  </si>
  <si>
    <r>
      <t>Proiect de hotărâre privind modificarea indicatorilor tehnico-economici aprobați prin Hotărârea C.G.M.B. nr. 699/18.10.2018 pentru obiectivul de investiții «Modificări Interioare și Exterioare, Extindere, Reabilitare și Modernizare “Casa Doru” – Spitalul Clinic de Boli Infecțioase și Tropicale “Dr. Victor Babeș”»</t>
    </r>
    <r>
      <rPr>
        <u/>
        <sz val="12"/>
        <color theme="10"/>
        <rFont val="Arial"/>
        <family val="2"/>
      </rPr>
      <t> </t>
    </r>
  </si>
  <si>
    <r>
      <t>Proiect de hotărâre privind modificarea anexei la Hotărârea Consiliului General al Municipiului București nr. 604/26.09.2018 privind aprobarea documentațiilor tehnico-economice și a indicatorilor tehnico-economici aferenți obiectivului de investiții “Reabilitare și consolidare pasaj denivelat suprateran Pod Grant”</t>
    </r>
    <r>
      <rPr>
        <u/>
        <sz val="12"/>
        <color theme="10"/>
        <rFont val="Arial"/>
        <family val="2"/>
      </rPr>
      <t> </t>
    </r>
  </si>
  <si>
    <r>
      <t>Proiect de hotărâre privind modificarea parțială PUG în sensul includerii terenului situat în Șoseaua Berceni nr. 106H – 106R, sector 4, în zona M3, conform Sentinței Civile definitive nr. 299/05.02.2021, pronunțată de către Tribunalul Cluj – secția mixtă contencios administrativ și fiscal, de conflicte de muncă și asigurări sociale, în dosarul 1504/117/2019</t>
    </r>
    <r>
      <rPr>
        <u/>
        <sz val="12"/>
        <color theme="10"/>
        <rFont val="Arial"/>
        <family val="2"/>
      </rPr>
      <t> </t>
    </r>
  </si>
  <si>
    <r>
      <t>Proiect de hotărâre privind modificarea art. 16 din Regulamentul privind regimul finanțărilor nerambursabile de la bugetul local al Municipiului București, pentru activități nonprofit de interes local, conform prevederilor Legii nr. 350/2005 pentru domeniul: Protecția Mediului Înconjurător și Animalelor, prevăzut în anexa I la Hotărârea Consiliului General al Municipiului București nr. 243/02.08.2021</t>
    </r>
    <r>
      <rPr>
        <u/>
        <sz val="12"/>
        <color theme="10"/>
        <rFont val="Arial"/>
        <family val="2"/>
      </rPr>
      <t> </t>
    </r>
  </si>
  <si>
    <r>
      <t>Proiect de hotărâre privind împuternicirea expresă a Consiliului Local Sector 6 în vederea înființării unei societăți cu răspundere limitată cu capital integral public în scopul desfășurării activității de sortare, tratare, preluare și valorificare materială și energetică a deșeurilor</t>
    </r>
    <r>
      <rPr>
        <u/>
        <sz val="12"/>
        <color theme="10"/>
        <rFont val="Arial"/>
        <family val="2"/>
      </rPr>
      <t> </t>
    </r>
  </si>
  <si>
    <r>
      <t>Proiect de hotărâre privind schimbarea denumirii Parcului Tolbuhin aflat pe raza Sectorului 2, București, în Grădina Mătăsari</t>
    </r>
    <r>
      <rPr>
        <u/>
        <sz val="12"/>
        <color theme="10"/>
        <rFont val="Arial"/>
        <family val="2"/>
      </rPr>
      <t> </t>
    </r>
  </si>
  <si>
    <r>
      <t>Proiect de hotărâre privind atribuirea denumirii de Intrarea Laurențiu M. Popescu, doctor, drumului de exploatare DE 9/26/1 din sectorul 6, individualizat cu nr. cadastral 242272 care începe din Prelungirea Ghencea, sector 6</t>
    </r>
    <r>
      <rPr>
        <u/>
        <sz val="12"/>
        <color theme="10"/>
        <rFont val="Arial"/>
        <family val="2"/>
      </rPr>
      <t> </t>
    </r>
  </si>
  <si>
    <r>
      <t>Proiect de hotărâre privind împuternicirea expresă a Consiliului Local al Sectorului 1 în vederea achiziționării, în numele și pe seama municipiului București, a imobilului situat în București, b-dul Ion Mihalache nr. 325A și nr. 325B, sector 1, înscris în Cartea Funciară nr. 267860 București, Sectorul 1, în scopul amenajării unui loc de joacă</t>
    </r>
    <r>
      <rPr>
        <u/>
        <sz val="12"/>
        <color theme="10"/>
        <rFont val="Arial"/>
        <family val="2"/>
      </rPr>
      <t> </t>
    </r>
  </si>
  <si>
    <t>Patrimoniale Sectoare</t>
  </si>
  <si>
    <r>
      <t>Proiect de hotărâre privind modificarea Hotărârii Consiliului General al Municipiului București nr. 23/31.01.2022 privind transmiterea din administrarea Consiliului General al Municipiului București în administrarea Consiliului Local al Sectorului 6 a imobilului situat în strada Drumul Taberei nr. 78A, sector 6</t>
    </r>
    <r>
      <rPr>
        <u/>
        <sz val="12"/>
        <color theme="10"/>
        <rFont val="Arial"/>
        <family val="2"/>
      </rPr>
      <t> </t>
    </r>
  </si>
  <si>
    <r>
      <t>Proiect de hotărâre privind aprobarea proiectului pilot „Sprijin pentru locuință” în vederea acordării unui ajutor financiar pentru plata chiriei pentru familiile cărora li s-au repartizat locuințe sociale în blocul situat în B-dul Prelungirea Ghencea, nr. 322 – 326, Sector 6 în scopul prevenirii marginalizării sociale</t>
    </r>
    <r>
      <rPr>
        <u/>
        <sz val="12"/>
        <color theme="10"/>
        <rFont val="Arial"/>
        <family val="2"/>
      </rPr>
      <t> </t>
    </r>
  </si>
  <si>
    <t>Social</t>
  </si>
  <si>
    <r>
      <t>Proiect de hotărâre privind modificarea și completarea Programului integrat de dezvoltare urbană a sectorului 6 al municipiului București 2021 – 2030 aprobat prin Hotărârea Consiliului General al Municipiului București nr. 437/26.11.2021</t>
    </r>
    <r>
      <rPr>
        <u/>
        <sz val="12"/>
        <color theme="10"/>
        <rFont val="Arial"/>
        <family val="2"/>
      </rPr>
      <t> </t>
    </r>
  </si>
  <si>
    <r>
      <t>Proiect de hotărâre privind transmiterea arterei de circulație B-dul Uverturii, identificată cu nr. CF 237584, din administrarea Administrației Străzilor București în administrarea Consiliului Local Sector 6 prin Administrația Domeniului Public și Dezvoltare Urbană Sector 6, în vederea reabilitării structurale, funcționale și estetice a acesteia</t>
    </r>
    <r>
      <rPr>
        <u/>
        <sz val="12"/>
        <color theme="10"/>
        <rFont val="Arial"/>
        <family val="2"/>
      </rPr>
      <t> </t>
    </r>
  </si>
  <si>
    <r>
      <t>Proiect de hotărâre privind transmiterea din administrarea Consiliului General al Municipiului București în administrarea Sectorului 6 al Municipiului București a arterelor de circulație strada Drumul Săbăreni, strada Ghirlandei și strada Valea Călugărească</t>
    </r>
    <r>
      <rPr>
        <u/>
        <sz val="12"/>
        <color theme="10"/>
        <rFont val="Arial"/>
        <family val="2"/>
      </rPr>
      <t> </t>
    </r>
  </si>
  <si>
    <r>
      <t>Proiect de hotărâre privind aprobarea actualizării corespunzătoare anului 2022 a anexelor din Monografia economico - militară a Municipiului București – Ediția 2020</t>
    </r>
    <r>
      <rPr>
        <u/>
        <sz val="12"/>
        <color theme="10"/>
        <rFont val="Arial"/>
        <family val="2"/>
      </rPr>
      <t> </t>
    </r>
  </si>
  <si>
    <r>
      <t>Proiect de hotărâre privind aprobarea listei utilajelor și autovehiculelor cu masa totală autorizată mai mare de 5 tone, precum și a traseelor de deplasare pentru realizarea obiectivului de investiții Reabilitarea sistemului de termoficare al Municipiului București (7 obiective însumând o lungime de traseu de 31,621 km) – patru obiective însumând o lungime de traseu de 19,861 km grupate pe trei loturi, lot I – Obiectiv 1, Magistrala I SUD, tronson CM11ʼ - CP3- CV5/4 – 5,958 km, conform art. 2 din Hotărârea Consiliului General al Municipiului București nr. 94/30.03.2021</t>
    </r>
    <r>
      <rPr>
        <u/>
        <sz val="12"/>
        <color theme="10"/>
        <rFont val="Arial"/>
        <family val="2"/>
      </rPr>
      <t> </t>
    </r>
  </si>
  <si>
    <r>
      <t>Proiect de hotărâre pentru abrogarea Hotărârii Consiliului General al Municipiului București nr. 280/30.05.2019 privind declanșarea procedurii de expropriere în vederea efectuării lucrărilor de reabilitare, modernizare și reconversie funcțională de interes public local pentru imobilul aflat în proprietate privată situat la adresa Calea Griviței nr. 138C, sector 1, București, identificat cu nr. cadastral 227247, în vederea edificării unor spații expoziționale și a unui centru rezidențial, educațional, cultural și de divertisment destinat artiștilor, în proiectul de utilitate publică ”Spațiul Cultural Municipal”</t>
    </r>
    <r>
      <rPr>
        <u/>
        <sz val="12"/>
        <color theme="10"/>
        <rFont val="Arial"/>
        <family val="2"/>
      </rPr>
      <t> </t>
    </r>
  </si>
  <si>
    <r>
      <t>Proiect de hotărâre privind transmiterea din administrarea directă a Consiliului General al Municipiului București în administrarea Administrației Municipale pentru Consolidarea Clădirilor cu Risc Seismic a imobilului situat în str. Johannes Gutenberg nr. 3, sector 5, pe perioada de derulare a obiectivului de investiții constând în lucrări de intervenție – consolidare</t>
    </r>
    <r>
      <rPr>
        <u/>
        <sz val="12"/>
        <color theme="10"/>
        <rFont val="Arial"/>
        <family val="2"/>
      </rPr>
      <t> </t>
    </r>
  </si>
  <si>
    <r>
      <t>Proiect de hotărâre privind aprobarea Listei spațiilor cu altă destinație (suprafață de teren și construcții), pentru desfășurare de comerț cu produse alimentare și nealimentare/ farmacie/ amplasare de automate de cafea/ ceai/ snacks/ drinks/ vending/ amplasare de automate bancare/ desfășurare de activități în domeniul publicitar (prin intermediul panourilor publicitare /LSD/ standuri)/ alte activități ocazionale specifice, disponibile în incinta imobilelor în care își desfășoară activitatea medicală unitățile sanitare aflate în administrarea ASSMB, spații ce urmează a fi închiriate prin licitație publică</t>
    </r>
    <r>
      <rPr>
        <u/>
        <sz val="12"/>
        <color theme="10"/>
        <rFont val="Arial"/>
        <family val="2"/>
      </rPr>
      <t> </t>
    </r>
  </si>
  <si>
    <t>Patrimoniale</t>
  </si>
  <si>
    <r>
      <t>Proiect de hotărâre privind stabilirea formei de sprijin financiar pentru unitățile de cult aparținând cultelor religioase recunoscute din România, aflate pe raza administrativ teritorială a Municipiului București și abrogarea Hotărârii C.G.M.B. nr. 139/2008</t>
    </r>
    <r>
      <rPr>
        <u/>
        <sz val="12"/>
        <color theme="10"/>
        <rFont val="Arial"/>
        <family val="2"/>
      </rPr>
      <t> </t>
    </r>
  </si>
  <si>
    <r>
      <t>Proiect de hotărâre privind împuternicirea pentru inițierea procedurii achiziționării cotei de ½ din imobilul ”Muzeul Frederic Storck și Cecilia Cuțescu – Storck” situat în str. Vasile Alecsandri nr. 16, sectorul 1, București</t>
    </r>
    <r>
      <rPr>
        <u/>
        <sz val="12"/>
        <color theme="10"/>
        <rFont val="Arial"/>
        <family val="2"/>
      </rPr>
      <t> </t>
    </r>
  </si>
  <si>
    <r>
      <t>Proiect de hotărâre privind darea în folosinţă gratuită a spațiului cu destinație medicală situat în imobilul din Str. Ardeleni, nr. 3A, etaj 2, sector 2, Bucureşti, proprietatea Municipiului Bucureşti, Asociaţiei Help Autism</t>
    </r>
    <r>
      <rPr>
        <u/>
        <sz val="12"/>
        <color theme="10"/>
        <rFont val="Arial"/>
        <family val="2"/>
      </rPr>
      <t> </t>
    </r>
  </si>
  <si>
    <r>
      <t>Proiect de hotărâre pentru modificarea Hotărârii Consiliului General al Municipiului București nr. 270/02.06.2022 privind aprobarea solicitării către Consiliului Județean Ilfov a prelungirii duratei trecerii din domeniul public al județului Ilfov și administrarea Consiliului județean Ilfov în domeniul public al Municipiului București și administrarea Consiliului General al Municipiului București, a străzilor și suprafețelor de teren pentru realizarea bazinelor de retenție și stațiilor de preepurare din ansamblul de locuințe Henri Coandă</t>
    </r>
    <r>
      <rPr>
        <u/>
        <sz val="12"/>
        <color theme="10"/>
        <rFont val="Arial"/>
        <family val="2"/>
      </rPr>
      <t> </t>
    </r>
  </si>
  <si>
    <r>
      <t>Proiect de hotărâre privind înscrierea în domeniul privat al Municipiului Bucureşti a bunului imobil ce face obiectul Certificatului de vacanță succesorală nr. 1/15.03.2022, situat în București, Șos. Pantelimon nr. 256, bl. 53, sc. C, et. 5, ap. 167, sector 2 şi transmiterea acestuia în administrarea Administrației Municipale pentru Consolidarea Clădirilor cu Risc Seismic</t>
    </r>
    <r>
      <rPr>
        <u/>
        <sz val="12"/>
        <color theme="10"/>
        <rFont val="Arial"/>
        <family val="2"/>
      </rPr>
      <t> </t>
    </r>
  </si>
  <si>
    <r>
      <t>Proiect de hotărâre privind utilizarea cu titlu gratuit de către Agenția pentru Protecția Mediului București a terenului în suprafață de 15 m.p., secțiune din nr. cadastral 210975 în care își desfășoară activitatea medicală ”Spitalul clinic de Psihiatrie Prof. Dr. Al. Obregia”, teren pe care este amplasată stația de monitorizare a calității aerului B4 – Berceni, pe perioada funcționării stației</t>
    </r>
    <r>
      <rPr>
        <u/>
        <sz val="12"/>
        <color theme="10"/>
        <rFont val="Arial"/>
        <family val="2"/>
      </rPr>
      <t> </t>
    </r>
  </si>
  <si>
    <r>
      <t>Proiect de hotărâre pentru modificarea anexei Hotărârii Consiliului General al Municipiului București nr. 285/01.09.2021 privind validarea componenței Autorității Teritoriale de ordine Publică a Municipiului București</t>
    </r>
    <r>
      <rPr>
        <u/>
        <sz val="12"/>
        <color theme="10"/>
        <rFont val="Arial"/>
        <family val="2"/>
      </rPr>
      <t> </t>
    </r>
  </si>
  <si>
    <r>
      <t>Proiect de hotărâre privind rectificarea bugetului municipiului București pe anul 2022</t>
    </r>
    <r>
      <rPr>
        <u/>
        <sz val="12"/>
        <color theme="10"/>
        <rFont val="Arial"/>
        <family val="2"/>
      </rPr>
      <t> </t>
    </r>
  </si>
  <si>
    <r>
      <t>Proiect de hotărâre pentru modificarea Hotărârii Consiliului General al Municipiului București nr. 216/19.04.2018 privind aprobarea Studiului de fezabilitate și a indicatorilor tehnico – economici aferenți obiectivului de investiții Reabilitarea sistemului de termoficare al Municipiului București (7 obiective însumând o lungime de traseu de 31,621 km), modificată prin Hotărârea Consiliului General al Municipiului București nr. 444/13.12.2021</t>
    </r>
    <r>
      <rPr>
        <u/>
        <sz val="12"/>
        <color theme="10"/>
        <rFont val="Arial"/>
        <family val="2"/>
      </rPr>
      <t> </t>
    </r>
  </si>
  <si>
    <r>
      <t>Proiect de hotărâre pentru modificarea și completarea Hotărârii Consiliului General al Municipiului București nr. 250/28.04.2022 privind aprobarea listei utilajelor și autovehiculelor cu masa totala autorizată mai mare de 5 tone, precum și a traseelor de deplasare pentru realizarea obiectivului de investiții "Reabilitarea Sistemului de Termoficare al Municipiului București (7 obiective însumând o lungime de traseu de 31,621 km.)"- patru obiective însumând o lungime de traseu de 19,861 km grupate pe trei loturi, lot III - obiectiv 5, magistrala Progresu Berceni - CB04-CO5- 3,9 km., conform art. 2 din Hotărârea Consiliului General al Municipiului București nr. 94/30.03.2021</t>
    </r>
    <r>
      <rPr>
        <u/>
        <sz val="12"/>
        <color theme="10"/>
        <rFont val="Arial"/>
        <family val="2"/>
      </rPr>
      <t> </t>
    </r>
  </si>
  <si>
    <r>
      <t>Proiect de hotărâre privind aprobarea bugetului de venituri și cheltuieli pe anul 2022 al Companiei Municipale Parking București S.A.</t>
    </r>
    <r>
      <rPr>
        <u/>
        <sz val="12"/>
        <color theme="10"/>
        <rFont val="Arial"/>
        <family val="2"/>
      </rPr>
      <t> </t>
    </r>
  </si>
  <si>
    <r>
      <t>Proiect de hotărâre privind radierea spațiului cu altă destinație situat în Drumul Taberei nr. 24, sector 6 (restaurant Favorit) din anexa la Hotărârea Consiliului General al Municipiului București nr. 271/05.12.2002, actualizată prin Hotărârea Consiliului General al Municipiului București nr. 109/22.04.2003 privind actualizarea listei spațiilor comerciale și de prestări servicii care vor fi vândute în baza Legii nr. 55/2002</t>
    </r>
    <r>
      <rPr>
        <u/>
        <sz val="12"/>
        <color theme="10"/>
        <rFont val="Arial"/>
        <family val="2"/>
      </rPr>
      <t> </t>
    </r>
  </si>
  <si>
    <r>
      <t>Proiect de hotărâre privind derularea proiectului ”Bugetare Participativă de Tineret” de către Centrul de Proiecte Educaționale și Sportive București – PROEDUS</t>
    </r>
    <r>
      <rPr>
        <u/>
        <sz val="12"/>
        <color theme="10"/>
        <rFont val="Arial"/>
        <family val="2"/>
      </rPr>
      <t> </t>
    </r>
  </si>
  <si>
    <r>
      <t>Proiect de hotărâre privind împuternicirea Consiliului Local al Sectorului 1 al Municipiului București să hotărască, în condiţiile legii, cu privire la cooperarea între Sectorul 1 al Municipiului București şi Fundaţia Calea Griviţei, în scopul implementării proiectului cultural de interes public local "Undercloud - Festival de Teatru Independent Ediţia 15"</t>
    </r>
    <r>
      <rPr>
        <u/>
        <sz val="12"/>
        <color theme="10"/>
        <rFont val="Arial"/>
        <family val="2"/>
      </rPr>
      <t> </t>
    </r>
  </si>
  <si>
    <r>
      <t>Proiect de hotărâre privind aprobarea proiectului ”Consolidarea sistemului de management anticorupție” și a cheltuielilor legate de proiect</t>
    </r>
    <r>
      <rPr>
        <u/>
        <sz val="12"/>
        <color theme="10"/>
        <rFont val="Arial"/>
        <family val="2"/>
      </rPr>
      <t> </t>
    </r>
  </si>
  <si>
    <r>
      <t>Proiect de hotărâre privind aprobarea Protocolului de Colaborare dintre municipiul București, prin Direcția Generală de Asistență Socială a Municipiului București și Asociația SOS Satele Copiilor România în vederea implementării în comun a proiectului „Asistență pentru Ucraina”</t>
    </r>
    <r>
      <rPr>
        <u/>
        <sz val="12"/>
        <color theme="10"/>
        <rFont val="Arial"/>
        <family val="2"/>
      </rPr>
      <t> </t>
    </r>
  </si>
  <si>
    <r>
      <t>Proiect de hotărâre cu privire la încetarea aplicabilității Hotărârii Consiliului General al Municipiului București nr. 3/29.01.2021 privind schimbarea temporară a destinației și transmiterea dreptului de administrare de la Circul Metropolitan București către Administrația Spitalelor și Serviciilor Medicale București a unei părți din imobilul situat în Aleea Circului nr. 15, sector 2, în scopul organizării a două centre de vaccinare, modificată prin Hotărârea C.G.M.B. 180/2021 și prin Hotărârea C.G.M.B. nr. 441/2021 și revenirea spațiului la destinația și administrarea inițială</t>
    </r>
    <r>
      <rPr>
        <u/>
        <sz val="12"/>
        <color theme="10"/>
        <rFont val="Arial"/>
        <family val="2"/>
      </rPr>
      <t> </t>
    </r>
  </si>
  <si>
    <r>
      <t>Proiect de hotărâre privind aprobarea solicitării către Consiliul Județean Ilfov a prelungirii duratei trecerii din domeniul public al Județului Ilfov și administrarea Consiliului Județean Ilfov în domeniul public al Municipiului București și administrarea Consiliului General al Municipiului București, a străzilor și suprafețelor de teren pentru realizarea bazinelor de retenție și stațiilor de preepurare din ansamblul de locuințe Henri Coandă</t>
    </r>
    <r>
      <rPr>
        <u/>
        <sz val="12"/>
        <color theme="10"/>
        <rFont val="Arial"/>
        <family val="2"/>
      </rPr>
      <t> </t>
    </r>
  </si>
  <si>
    <r>
      <t>Proiect de hotărâre privind transmiterea Sălii "Teatrul Foarte Mic", din Bd. Carol I, nr. 21, sector 2 (imobil înscris în Cartea Funciară deschisă pentru adresa poștală din str. Ziarist Jean Louis Calderon, nr. 2, sector 2) din administrarea Teatrului Mic în administrarea Administrației Municipale pentru Consolidarea Clădirilor cu Risc Seismic, pe perioada de derulare a obiectivului de investiții constând în lucrări de intervenție – consolidare</t>
    </r>
    <r>
      <rPr>
        <u/>
        <sz val="12"/>
        <color theme="10"/>
        <rFont val="Arial"/>
        <family val="2"/>
      </rPr>
      <t> </t>
    </r>
  </si>
  <si>
    <r>
      <t>Proiect de hotărâre privind transmiterea din administrarea Teatrului Municipal Lucia Sturza Bulandra, în administrarea Administrației Municipale pentru Consolidarea Clădirilor cu Risc Seismic, a spațiilor proprietate publică din imobilul situat în Bd. Schitu Măgureanu nr. 1, sector 5, pe perioada de derulare a obiectivului de investiții, constând în lucrări de intervenție – consolidare</t>
    </r>
    <r>
      <rPr>
        <u/>
        <sz val="12"/>
        <color theme="10"/>
        <rFont val="Arial"/>
        <family val="2"/>
      </rPr>
      <t> </t>
    </r>
  </si>
  <si>
    <r>
      <t>Proiect de hotărâre privind stabilirea destinației imobilului situat în Calea Victoriei nr. 22 – 24, sector 3</t>
    </r>
    <r>
      <rPr>
        <u/>
        <sz val="12"/>
        <color theme="10"/>
        <rFont val="Arial"/>
        <family val="2"/>
      </rPr>
      <t> </t>
    </r>
  </si>
  <si>
    <r>
      <t>Proiect de hotărâre privind aprobarea participării Municipiului București în calitate de partener și lider de proiect în cadrul Acordului de Parteneriat cu Asociația de Dezvoltare Intercomunitară pentru Transport Public București-Ilfov, pentru proiectul „Mobilitate 2.0 – Planificare strategică și administrație publică digitalizată la nivelul Regiunii București-Ilfov”, în cadrul Programului Operaţional Capacitate Administrativă 2014-2020 - Cererea de proiecte POCA/973/2/1 (CP16/2021 pentru regiunea mai dezvoltată)</t>
    </r>
    <r>
      <rPr>
        <u/>
        <sz val="12"/>
        <color theme="10"/>
        <rFont val="Arial"/>
        <family val="2"/>
      </rPr>
      <t> </t>
    </r>
  </si>
  <si>
    <r>
      <t>Proiect de hotărâre privind modificarea Hotărârii C.G.M.B. nr. 689/19.12.2019 de aprobare a proiectului și a cheltuielilor aferente investiției ”Reabilitarea sistemului de termoficare al Municipiului București”</t>
    </r>
    <r>
      <rPr>
        <u/>
        <sz val="12"/>
        <color theme="10"/>
        <rFont val="Arial"/>
        <family val="2"/>
      </rPr>
      <t> </t>
    </r>
  </si>
  <si>
    <r>
      <t>Proiect de hotărâre privind modificarea Hotărârii C.G.M.B. nr. 176/23.04.2019 privind aprobarea Studiului de fezabilitate şi a indicatorilor tehnico – economici pentru realizarea obiectivului de investiții ”Reabilitarea sistemului de termoficare al Municipiului București” modificată prin Hotărârea C.G.M.B. nr. 688/18.12.2019 și prin Hotărârea C.G.M.B. nr. 247/2020</t>
    </r>
    <r>
      <rPr>
        <u/>
        <sz val="12"/>
        <color theme="10"/>
        <rFont val="Arial"/>
        <family val="2"/>
      </rPr>
      <t> </t>
    </r>
  </si>
  <si>
    <r>
      <t>Proiect de hotărâre privind aprobarea SF pentru obiectiv de investiții Modernizare magistrale de termoficare aparținând SACET BUCUREȘTI, OBIECTIV 1 - OBIECTIV 5 – 9, 17 KM</t>
    </r>
    <r>
      <rPr>
        <u/>
        <sz val="12"/>
        <color theme="10"/>
        <rFont val="Arial"/>
        <family val="2"/>
      </rPr>
      <t> </t>
    </r>
  </si>
  <si>
    <r>
      <t>Proiect de hotărâre pentru modificarea Anexei la Hotărârea C.G.M.B. nr. 717/18.10.2018, privind aprobarea indicatorilor tehnico – economici aferenți obiectivului de investiții „Modernizare peroane pe traseul liniei de tramvai 41”</t>
    </r>
    <r>
      <rPr>
        <u/>
        <sz val="12"/>
        <color theme="10"/>
        <rFont val="Arial"/>
        <family val="2"/>
      </rPr>
      <t> </t>
    </r>
  </si>
  <si>
    <r>
      <t>Proiect de hotărâre privind aprobarea indicatorilor tehnico – economici faza DALI, pentru obiectivul de investiții “Reabilitare sistem rutier pe arterele Sfântul Constantin, Strada Ionel Perlea, Strada Grigore Cobălcescu și traseul de pe B-dul Ion Mihalache, Calea Griviței, B-dul Bucureștii Noi, B-dul Gloriei inclusiv cap terminal Strada Piatra Morii"</t>
    </r>
    <r>
      <rPr>
        <u/>
        <sz val="12"/>
        <color theme="10"/>
        <rFont val="Arial"/>
        <family val="2"/>
      </rPr>
      <t> </t>
    </r>
  </si>
  <si>
    <r>
      <t>Proiect de hotărâre privind aprobarea indicatorilor tehnico – economici faza DALI, pentru obiectivul de investiții “Reabilitare sistem rutier pe Bulevardul Chișinău"</t>
    </r>
    <r>
      <rPr>
        <u/>
        <sz val="12"/>
        <color theme="10"/>
        <rFont val="Arial"/>
        <family val="2"/>
      </rPr>
      <t> </t>
    </r>
  </si>
  <si>
    <r>
      <t>Proiect de hotărâre privind aprobarea indicatorilor tehnico – economici faza DALI, pentru obiectivul de investiții “Reabilitare sistem rutier pe Str. Barbu Văcărescu și Str. Căpitan Av. Alexandru Șerbănescu de la Șos. Ștefan Cel Mare la Pod Băneasa"</t>
    </r>
    <r>
      <rPr>
        <u/>
        <sz val="12"/>
        <color theme="10"/>
        <rFont val="Arial"/>
        <family val="2"/>
      </rPr>
      <t> </t>
    </r>
  </si>
  <si>
    <r>
      <t>Proiect de hotărâre pentru modificarea Hotărârii C.G.M.B. nr. 690/18.10.2018 privind aprobarea indicatorilor tehnico-economici și a Studiului de oportunitate "Achiziționare mijloace de transport mai puțin poluante necesare îmbunătățirii transportului public de călători în Municipiul București" finanțate prin Fondul pentru Mediu</t>
    </r>
    <r>
      <rPr>
        <u/>
        <sz val="12"/>
        <color theme="10"/>
        <rFont val="Arial"/>
        <family val="2"/>
      </rPr>
      <t> </t>
    </r>
  </si>
  <si>
    <r>
      <t>Proiect de hotărâre pentru modificarea anexei la Hotărârea C.G.M.B. nr. 642/14.11.2019 privind aprobarea indicatorilor tehnico-economici aferenți proiectului tehnic pentru obiectivul de investiții "Reparații capitale pod – număr inventar 1111264 din Parcul Cișmigiu"</t>
    </r>
    <r>
      <rPr>
        <u/>
        <sz val="12"/>
        <color theme="10"/>
        <rFont val="Arial"/>
        <family val="2"/>
      </rPr>
      <t> </t>
    </r>
  </si>
  <si>
    <r>
      <t>Proiect de hotărâre privind aprobarea indicatorilor tehnico-economici faza DALI, pentru obiectivul de investiții “Eficientizarea și Modernizarea Sistemului de Iluminat Public prin Implementarea Sistemului de Telegestiune și Utilizarea Aparatelor cu Tehnologie LED pe Următoarele Artere de Circulație: Șos. Nicolae Titulescu, Bd. Banu Manta, Bd. Beijing, Str. Nicolae Caramfil, Str. Av. Alexandru Șerbănescu, Bd. Aerogării, Bd. Ion Ionescu de la Brad, Șos. Gheorghe Ionescu Sisești, Șos. Pantelimon, Str. Liviu Rebreanu, Bd. Nicolae Grigorescu, Bd. Aviatorilor, Cal. Giulești, Bd. Constructorilor, Cal. Crângași“</t>
    </r>
    <r>
      <rPr>
        <u/>
        <sz val="12"/>
        <color theme="10"/>
        <rFont val="Arial"/>
        <family val="2"/>
      </rPr>
      <t> </t>
    </r>
  </si>
  <si>
    <r>
      <t>Proiect de hotărâre privind rectificarea bugetului Municipiului București pe anul 2022</t>
    </r>
    <r>
      <rPr>
        <u/>
        <sz val="12"/>
        <color theme="10"/>
        <rFont val="Arial"/>
        <family val="2"/>
      </rPr>
      <t> </t>
    </r>
  </si>
  <si>
    <r>
      <t>Proiect de hotărâre privind aprobarea contractării și/sau garantării unor finanțări nerambursabile interne/externe în valoare totală de până la 185.907.633,54 lei</t>
    </r>
    <r>
      <rPr>
        <u/>
        <sz val="12"/>
        <color theme="10"/>
        <rFont val="Arial"/>
        <family val="2"/>
      </rPr>
      <t> </t>
    </r>
  </si>
  <si>
    <r>
      <t>Proiect de hotărâre privind aprobarea situațiilor financiare centralizate ale Municipiului București pentru anul 2021</t>
    </r>
    <r>
      <rPr>
        <u/>
        <sz val="12"/>
        <color theme="10"/>
        <rFont val="Arial"/>
        <family val="2"/>
      </rPr>
      <t> </t>
    </r>
  </si>
  <si>
    <r>
      <t>Proiect de hotărâre privind aprobarea contului de încheiere al exercițiului bugetului propriu al Municipiului București pe anul 2021</t>
    </r>
    <r>
      <rPr>
        <u/>
        <sz val="12"/>
        <color theme="10"/>
        <rFont val="Arial"/>
        <family val="2"/>
      </rPr>
      <t> </t>
    </r>
  </si>
  <si>
    <r>
      <t>Proiect de hotărâre privind aprobarea bugetului de venituri și cheltuieli pe anul 2022 al Companiei Municipale Iluminat Public București S.R.L.</t>
    </r>
    <r>
      <rPr>
        <u/>
        <sz val="12"/>
        <color theme="10"/>
        <rFont val="Arial"/>
        <family val="2"/>
      </rPr>
      <t> </t>
    </r>
  </si>
  <si>
    <r>
      <t>Proiect de hotărâre privind aprobarea bugetului de venituri și cheltuieli pe anul 2022 al societății Trustul de Clădiri Metropolitane București S.A.</t>
    </r>
    <r>
      <rPr>
        <u/>
        <sz val="12"/>
        <color theme="10"/>
        <rFont val="Arial"/>
        <family val="2"/>
      </rPr>
      <t> </t>
    </r>
  </si>
  <si>
    <r>
      <t>Proiect de hotărâre privind dizolvarea și lichidarea Companiei Municipale Protecție Civilă și Voluntariat București S.A.</t>
    </r>
    <r>
      <rPr>
        <u/>
        <sz val="12"/>
        <color theme="10"/>
        <rFont val="Arial"/>
        <family val="2"/>
      </rPr>
      <t> </t>
    </r>
  </si>
  <si>
    <t>Desfiintare SC-uri</t>
  </si>
  <si>
    <r>
      <t>Proiect de hotărâre privind acordarea de mandat special Asociației de Dezvoltare Intercomunitară pentru Transport Public București – Ilfov în vederea modificării contractelor de delegare a gestiunii serviciului de transport public local de călători încheiate cu operatorii regionali Societatea de Transport București STB S.A., Serviciul de Transport Voluntari S.A., Ecotrans STCM S.R.L., S.C. Regio Serv Transport S.R.L.</t>
    </r>
    <r>
      <rPr>
        <u/>
        <sz val="12"/>
        <color theme="10"/>
        <rFont val="Arial"/>
        <family val="2"/>
      </rPr>
      <t> </t>
    </r>
  </si>
  <si>
    <r>
      <t>Proiect de hotărâre privind declanșarea procedurii de atribuire în gestiune delegată a serviciului de transport persoane în regim de taxi</t>
    </r>
    <r>
      <rPr>
        <u/>
        <sz val="12"/>
        <color theme="10"/>
        <rFont val="Arial"/>
        <family val="2"/>
      </rPr>
      <t> </t>
    </r>
  </si>
  <si>
    <r>
      <t>Proiect de hotărâre privind transmiterea din administrarea Consiliului General al Municipiului București în administrarea Clubului Sportiv Municipal București, a terenurilor de sport situate pe parcarea supraterană, aferente obiectivului de investiții "Clădire de parcaj suprateran cu terenuri de sport, aferent Stadionului Național Lia Manoliu" și a obiectivului de investiții "Academia de tenis – Complex Sportiv Lia Manoliu, din b-dul. Basarabia nr. 43A, sector 2, București"</t>
    </r>
    <r>
      <rPr>
        <u/>
        <sz val="12"/>
        <color theme="10"/>
        <rFont val="Arial"/>
        <family val="2"/>
      </rPr>
      <t> </t>
    </r>
  </si>
  <si>
    <r>
      <t>Proiect de hotărâre privind aprobarea Protocolului pentru darea în folosință gratuită a trei autoturisme aflate în domeniul privat al Municipiului București către Direcția de Sănătate Publică a Municipiului București, în vederea desfășurării activității specifice</t>
    </r>
    <r>
      <rPr>
        <u/>
        <sz val="12"/>
        <color theme="10"/>
        <rFont val="Arial"/>
        <family val="2"/>
      </rPr>
      <t> </t>
    </r>
  </si>
  <si>
    <r>
      <t>Proiect de hotărâre privind aprobarea Regulamentului de Organizare și Funcționare al Clubului Sportiv Municipal București</t>
    </r>
    <r>
      <rPr>
        <u/>
        <sz val="12"/>
        <color theme="10"/>
        <rFont val="Arial"/>
        <family val="2"/>
      </rPr>
      <t> </t>
    </r>
  </si>
  <si>
    <r>
      <t>Proiect de hotărâre privind cooperarea între Municipiul Bucureşti și Federația Română de Baschet în vederea organizării, la București, a evenimentului „Campionatul Mondial de Baschet 3x3 pentru Tineret”, Ediţia 2022</t>
    </r>
    <r>
      <rPr>
        <u/>
        <sz val="12"/>
        <color theme="10"/>
        <rFont val="Arial"/>
        <family val="2"/>
      </rPr>
      <t> </t>
    </r>
  </si>
  <si>
    <r>
      <t>Proiect de hotărâre privind modificarea Hotărârii C.G.M.B. nr. 25/29.01.2020 privind aprobarea Regulamentului Serviciului de Iluminat Public al Municipiului București</t>
    </r>
    <r>
      <rPr>
        <u/>
        <sz val="12"/>
        <color theme="10"/>
        <rFont val="Arial"/>
        <family val="2"/>
      </rPr>
      <t> </t>
    </r>
  </si>
  <si>
    <r>
      <t>Proiect de hotărâre pentru aprobarea actului adițional nr. 2 la Contractul de delegare a Gestiunii Serviciului de Iluminat Public al Municipiului București nr. 131/ 21.02.2020</t>
    </r>
    <r>
      <rPr>
        <u/>
        <sz val="12"/>
        <color theme="10"/>
        <rFont val="Arial"/>
        <family val="2"/>
      </rPr>
      <t> </t>
    </r>
  </si>
  <si>
    <r>
      <t>Proiect de hotărâre privind trecerea din administrarea Centrului Cultural EXPO ARTE în administrarea Teatrului STELA POPESCU a imobilului situat în Str. Batiștei 14, sectorul 2, București</t>
    </r>
    <r>
      <rPr>
        <u/>
        <sz val="12"/>
        <color theme="10"/>
        <rFont val="Arial"/>
        <family val="2"/>
      </rPr>
      <t> </t>
    </r>
  </si>
  <si>
    <r>
      <t>Proiect de hotărâre privind trecerea din administrarea Centrului de Proiecte Culturale al Municipiului București ARCUB în administrarea Centrului Cultural EXPO ARTE a unei părți din imobilul situat în Bd. Mircea Vodă 5, sectorul 3, București</t>
    </r>
    <r>
      <rPr>
        <u/>
        <sz val="12"/>
        <color theme="10"/>
        <rFont val="Arial"/>
        <family val="2"/>
      </rPr>
      <t> </t>
    </r>
  </si>
  <si>
    <r>
      <t>Proiect de hotărâre privind încheierea unor acorduri – cadru de consultanță, asistență și/sau reprezentare juridică pentru reprezentarea intereselor Municipiului București</t>
    </r>
    <r>
      <rPr>
        <u/>
        <sz val="12"/>
        <color theme="10"/>
        <rFont val="Arial"/>
        <family val="2"/>
      </rPr>
      <t> </t>
    </r>
  </si>
  <si>
    <r>
      <t>Proiect de hotărâre privind declanșarea procedurilor de expropriere pentru imobilele proprietate privată situate pe amplasamentul lucrării de utilitate publică „Regenerarea spațiilor publice din zona cuprinsă între str. Mitropolit Dosoftei și str. Șura Mare (Piața Eroii Revoluției) prin modernizarea sistemului rutier, modernizarea platformelor și a locurilor de parcare existente, a spațiului pietonal, modernizarea spațiilor verzi și a iluminatului public (de tip smart)</t>
    </r>
    <r>
      <rPr>
        <u/>
        <sz val="12"/>
        <color theme="10"/>
        <rFont val="Arial"/>
        <family val="2"/>
      </rPr>
      <t> </t>
    </r>
  </si>
  <si>
    <r>
      <t>Proiect de hotărâre privind împuternicirea Consiliului Local al Sectorului 3, de a hotărî, în condițiile legii, în vederea încheierii unui protocol de parteneriat între Sectorul 3 al Municipiului București și Federația Română de Scrimă privind construirea și utilizarea sălii de scrimă la Școala Gimnazială nr. 195</t>
    </r>
    <r>
      <rPr>
        <u/>
        <sz val="12"/>
        <color theme="10"/>
        <rFont val="Arial"/>
        <family val="2"/>
      </rPr>
      <t> </t>
    </r>
  </si>
  <si>
    <r>
      <t>Proiect de hotărâre privind împuternicirea Administrației Spitalelor și Serviciilor Medicale București pentru Organizarea unui Workshop - „Managementul Spitalelor din București” și aprobarea bugetului necesar</t>
    </r>
    <r>
      <rPr>
        <u/>
        <sz val="12"/>
        <color theme="10"/>
        <rFont val="Arial"/>
        <family val="2"/>
      </rPr>
      <t> </t>
    </r>
  </si>
  <si>
    <r>
      <t>Proiect de hotărâre privind modificarea anexei nr. 1 aferentă Hotărârii C.G.M.B. nr. 52/31.01.2019 „Lista bunurilor și obiectivelor aflate în proprietatea sau în administrarea Municipiului București sau a altor servicii/instituții publice de interes local la nivelul Municipiului București, pentru care paza este asigurată de către Direcția Generală de Poliție Locală și Control a Municipiului București”</t>
    </r>
    <r>
      <rPr>
        <u/>
        <sz val="12"/>
        <color theme="10"/>
        <rFont val="Arial"/>
        <family val="2"/>
      </rPr>
      <t> </t>
    </r>
  </si>
  <si>
    <r>
      <t>Proiect de hotărâre privind transmiterea de către Municipiul București a documentației tehnico – economice aferentă obiectivului de investiții „Construire Complexe multifuncțional pentru activități didactice și sport la unele unități de învățământ”, Consiliului Local al Sectorului 3, în vederea finalizării lucrărilor</t>
    </r>
    <r>
      <rPr>
        <u/>
        <sz val="12"/>
        <color theme="10"/>
        <rFont val="Arial"/>
        <family val="2"/>
      </rPr>
      <t> </t>
    </r>
  </si>
  <si>
    <r>
      <t>Proiect de hotărâre privind aprobarea „Planului de Analiză și Acoperire a Riscurilor al Municipiului București pentru anul 2022”</t>
    </r>
    <r>
      <rPr>
        <u/>
        <sz val="12"/>
        <color theme="10"/>
        <rFont val="Arial"/>
        <family val="2"/>
      </rPr>
      <t> </t>
    </r>
  </si>
  <si>
    <r>
      <t>Proiect de hotărâre privind împuternicirea expresă a Consiliului Local al Sectorului 4, cu privire la asocierea Sectorului 4 al Municipiului București cu Administrația Spitalelor și Serviciilor Medicale București pentru Spitalul Clinic de Psihiatrie „Profesor Doctor Alexandru Obregia” și Spitalul de Boli Cronice „Sf. Luca” și cu Institutul Național de Neurologie și Boli Neurovasculare, în vederea finanțării și realizării în comun de investiții în scopul dezvoltării infrastructurii sanitare din Sectorul 4</t>
    </r>
    <r>
      <rPr>
        <u/>
        <sz val="12"/>
        <color theme="10"/>
        <rFont val="Arial"/>
        <family val="2"/>
      </rPr>
      <t> </t>
    </r>
  </si>
  <si>
    <r>
      <t>Proiect de hotărâre privind trecerea din domeniul privat în domeniul public al Municipiului București și schimbarea destinației imobilului situat în str. Paroșeni, nr. 26, Sector 2, București</t>
    </r>
    <r>
      <rPr>
        <u/>
        <sz val="12"/>
        <color theme="10"/>
        <rFont val="Arial"/>
        <family val="2"/>
      </rPr>
      <t> </t>
    </r>
  </si>
  <si>
    <r>
      <t>Proiect de hotărâre privind aprobarea împuternicirii exprese a Consiliului Local al Sectorului 2 în vederea încheierii parteneriatului dintre Sectorul 2 al Municipiului București și Direcția Generală pentru Administrarea Patrimoniului Imobiliar Sector 2, în vederea depunerii de Proiecte în cadrul PNRR/2022/C5/2/B.2.1/1, PNRR/2022/C5/B.2.2/1, Componenta 5 - Valul renovării, axa 2 – Schema de granturi pentru eficiența energetică și reziliență în clădiri publice, Operațiunea B.2: Renovarea energetică moderată sau aprofundată a clădirilor publice”</t>
    </r>
    <r>
      <rPr>
        <u/>
        <sz val="12"/>
        <color theme="10"/>
        <rFont val="Arial"/>
        <family val="2"/>
      </rPr>
      <t> </t>
    </r>
  </si>
  <si>
    <r>
      <t>Proiect de hotărâre privind atribuirea denumirii de Piața Șerban Ionescu spațiului public situat la intersecția Bulevardului Mircea Veroiu cu Drumul Nisipoasa, sectorul 1, București</t>
    </r>
    <r>
      <rPr>
        <u/>
        <sz val="12"/>
        <color theme="10"/>
        <rFont val="Arial"/>
        <family val="2"/>
      </rPr>
      <t> </t>
    </r>
  </si>
  <si>
    <r>
      <t>Proiect de hotărâre privind concesionarea, fără licitație publică, a unui teren aflat în proprietatea Municipiului București situat în str. Dr. Louis Pasteur nr. 52, sector 5, în suprafață de 179 mp, necesar extinderii construcției proprietate</t>
    </r>
    <r>
      <rPr>
        <u/>
        <sz val="12"/>
        <color theme="10"/>
        <rFont val="Arial"/>
        <family val="2"/>
      </rPr>
      <t> </t>
    </r>
  </si>
  <si>
    <r>
      <t>Proiect de hotărâre privind alegerea președintelui de ședință a Consiliului General al Municipiului București pentru perioada 08 iunie 2022 – 07 septembrie 2022</t>
    </r>
    <r>
      <rPr>
        <u/>
        <sz val="12"/>
        <color theme="10"/>
        <rFont val="Arial"/>
        <family val="2"/>
      </rPr>
      <t> </t>
    </r>
  </si>
  <si>
    <r>
      <t>Proiect de hotărâre pentru modificarea anexei nr. 2 a Hotărârii Consiliului General al Municipiului București nr. 384/02.12.2020 privind constituirea comisiilor de specialitate ale Consiliului General al Municipiului București, cu modificările și completările ulterioare</t>
    </r>
    <r>
      <rPr>
        <u/>
        <sz val="12"/>
        <color theme="10"/>
        <rFont val="Arial"/>
        <family val="2"/>
      </rPr>
      <t> </t>
    </r>
  </si>
  <si>
    <r>
      <t>Proiect de hotărâre pentru modificarea Hotărârii Consiliului General al Municipiului București nr. 400/21.12.2020 privind înființarea comisiei speciale pentru inovare și transformare digitală, cu modificările și completările ulterioare</t>
    </r>
    <r>
      <rPr>
        <u/>
        <sz val="12"/>
        <color theme="10"/>
        <rFont val="Arial"/>
        <family val="2"/>
      </rPr>
      <t> </t>
    </r>
  </si>
  <si>
    <r>
      <t>Proiect de hotărâre pentru modificarea Hotărârii C.G.M.B. nr. 172/2021 privind desemnarea unor consilieri din cadrul Consiliului General al Municipiului București ca membri în Comisia de evaluare și selecționare a proiectelor de finanțare nerambursabilă alocate de la bugetul local al Municipiului București, prin bugetul Direcției Generale de Asistență Socială a Municipiului București, pentru activități nonprofit de interes local</t>
    </r>
    <r>
      <rPr>
        <u/>
        <sz val="12"/>
        <color theme="10"/>
        <rFont val="Arial"/>
        <family val="2"/>
      </rPr>
      <t> </t>
    </r>
  </si>
  <si>
    <r>
      <t>Proiect de hotărâre privind desemnarea a două persoane din cadrul Consiliului General al Municipiului București – titular și supleant, pentru întocmirea/actualizarea ”Monografiei Economico – Militară a Municipiului București”, cu sprijinul Serviciului Probleme Speciale din cadrul Administrației Naționale a Rezervelor de Stat și Probleme Speciale</t>
    </r>
    <r>
      <rPr>
        <u/>
        <sz val="12"/>
        <color theme="10"/>
        <rFont val="Arial"/>
        <family val="2"/>
      </rPr>
      <t> </t>
    </r>
  </si>
  <si>
    <r>
      <t>Proiect de hotărâre pentru modificarea Hotărârii Consiliului General al Municipiului București nr. 286/01.09.2021 privind desemnarea coordonatorului Comitetului de inițiativă locală și a trei reprezentanți ai Consiliului General al Municipiului București, ca membri în Comitet, în conformitate cu Hotărârea Consiliului General al Municipiului București nr. 396/28.09.2017, cu modificările și completările ulterioare</t>
    </r>
    <r>
      <rPr>
        <u/>
        <sz val="12"/>
        <color theme="10"/>
        <rFont val="Arial"/>
        <family val="2"/>
      </rPr>
      <t> </t>
    </r>
  </si>
  <si>
    <r>
      <t>Proiect de hotărâre privind desemnarea reprezentanților Consiliului General al Municipiului București în comisia de evaluare a Secretarului General al Municipiului București</t>
    </r>
    <r>
      <rPr>
        <u/>
        <sz val="12"/>
        <color theme="10"/>
        <rFont val="Arial"/>
        <family val="2"/>
      </rPr>
      <t> </t>
    </r>
  </si>
  <si>
    <r>
      <t>Proiect de hotărâre privind transmiterea din administrarea Consiliului General al Municipiului București în administrarea Consiliului Local al Sectorului 1 al Municipiului București, a parcajului suprateran exterior, sub pasaj Basarab aferent obiectivului de investiții „Pasaj rutier denivelat superior Basarab”, în vederea derulării de lucrări de mentenanță și întreținere</t>
    </r>
    <r>
      <rPr>
        <u/>
        <sz val="12"/>
        <color theme="10"/>
        <rFont val="Arial"/>
        <family val="2"/>
      </rPr>
      <t> </t>
    </r>
  </si>
  <si>
    <r>
      <t>Proiect de hotărâre privind conferirea titlului de cetățean de onoare al Municipiului București domnului Dumitru - Dorin Prunariu</t>
    </r>
    <r>
      <rPr>
        <u/>
        <sz val="12"/>
        <color theme="10"/>
        <rFont val="Arial"/>
        <family val="2"/>
      </rPr>
      <t> </t>
    </r>
  </si>
  <si>
    <r>
      <t>Proiect de hotărâre privind aprobarea indicatorilor tehnico-economici faza D.A.L.I., pentru obiectivul de investiții “Modernizare linia acces Depou Titan pe strada Nicolae Teclu"</t>
    </r>
    <r>
      <rPr>
        <u/>
        <sz val="12"/>
        <color theme="10"/>
        <rFont val="Arial"/>
        <family val="2"/>
      </rPr>
      <t> </t>
    </r>
  </si>
  <si>
    <r>
      <t>Proiect de hotărâre privind aprobarea indicatorilor tehnico-economici faza D.A.L.I., pentru obiectivul de investiții “Reabilitare sistem rutier pe Bulevardul Basarabia de la intersecția cu B-dul. 1 Decembrie 1918 până la cap terminal Republica"</t>
    </r>
    <r>
      <rPr>
        <u/>
        <sz val="12"/>
        <color theme="10"/>
        <rFont val="Arial"/>
        <family val="2"/>
      </rPr>
      <t> </t>
    </r>
  </si>
  <si>
    <r>
      <t>Proiect de hotărâre privind aprobarea indicatorilor tehnico-economici faza D.A.L.I., pentru obiectivul de investiții “Reabilitare sistem rutier pe Bulevardul Mărășești între Bulevardul Dimitrie Cantemir și Strada 11 Iunie"</t>
    </r>
    <r>
      <rPr>
        <u/>
        <sz val="12"/>
        <color theme="10"/>
        <rFont val="Arial"/>
        <family val="2"/>
      </rPr>
      <t> </t>
    </r>
  </si>
  <si>
    <r>
      <t>Proiect de hotărâre privind aprobarea indicatorilor tehnico-economici faza D.A.L.I., pentru obiectivul de investiții "Reabilitare sistem rutier pe Strada Dristorului între B-dul. Camil Ressu și Strada Baba Novac"</t>
    </r>
    <r>
      <rPr>
        <u/>
        <sz val="12"/>
        <color theme="10"/>
        <rFont val="Arial"/>
        <family val="2"/>
      </rPr>
      <t> </t>
    </r>
  </si>
  <si>
    <r>
      <t>Proiect de hotărâre privind aprobarea indicatorilor tehnico-economici faza DALI, pentru obiectivul de investiții “Reabilitare sistem rutier pe Bulevardul Timișoara între Strada Valea Cascadelor și terminal CET Vest”</t>
    </r>
    <r>
      <rPr>
        <u/>
        <sz val="12"/>
        <color theme="10"/>
        <rFont val="Arial"/>
        <family val="2"/>
      </rPr>
      <t> </t>
    </r>
  </si>
  <si>
    <r>
      <t>Proiect de hotărâre pentru modificarea anexei la Hotărârea C.G.M.B. nr. 228/28.04.2022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de Psihiatrie Prof. Dr. Alexandru Obregia”</t>
    </r>
    <r>
      <rPr>
        <u/>
        <sz val="12"/>
        <color theme="10"/>
        <rFont val="Arial"/>
        <family val="2"/>
      </rPr>
      <t> </t>
    </r>
  </si>
  <si>
    <r>
      <t>Proiect de hotărâre pentru modificarea anexei la Hotărârea C.G.M.B. nr. 231/28.04.2022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Dr. Ion Cantacuzino”</t>
    </r>
    <r>
      <rPr>
        <u/>
        <sz val="12"/>
        <color theme="10"/>
        <rFont val="Arial"/>
        <family val="2"/>
      </rPr>
      <t> </t>
    </r>
  </si>
  <si>
    <r>
      <t>Proiect de hotărâre pentru modificarea anexei la Hotărârea C.G.M.B. nr. 233/28.04.2022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Colentina”</t>
    </r>
    <r>
      <rPr>
        <u/>
        <sz val="12"/>
        <color theme="10"/>
        <rFont val="Arial"/>
        <family val="2"/>
      </rPr>
      <t> </t>
    </r>
  </si>
  <si>
    <r>
      <t>Proiect de hotărâre pentru modificarea anexei la Hotărârea C.G.M.B. nr. 226/28.04.2022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Colțea”</t>
    </r>
    <r>
      <rPr>
        <u/>
        <sz val="12"/>
        <color theme="10"/>
        <rFont val="Arial"/>
        <family val="2"/>
      </rPr>
      <t> </t>
    </r>
  </si>
  <si>
    <r>
      <t>Proiect de hotărâre pentru modificarea anexei la Hotărârea C.G.M.B. nr. 227/28.04.2022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de Nefrologie Dr. Carol Davila”</t>
    </r>
    <r>
      <rPr>
        <u/>
        <sz val="12"/>
        <color theme="10"/>
        <rFont val="Arial"/>
        <family val="2"/>
      </rPr>
      <t> </t>
    </r>
  </si>
  <si>
    <r>
      <t>Proiect de hotărâre pentru modificarea Anexei la Hotărârea C.G.M.B. nr. 232/28.04.2022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Nicolae Malaxa”</t>
    </r>
    <r>
      <rPr>
        <u/>
        <sz val="12"/>
        <color theme="10"/>
        <rFont val="Arial"/>
        <family val="2"/>
      </rPr>
      <t> </t>
    </r>
  </si>
  <si>
    <r>
      <t>Proiect de hotărâre pentru modificarea anexei la Hotărârea C.G.M.B. nr. 229/28.04.2022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Sfânta Maria”</t>
    </r>
    <r>
      <rPr>
        <u/>
        <sz val="12"/>
        <color theme="10"/>
        <rFont val="Arial"/>
        <family val="2"/>
      </rPr>
      <t> </t>
    </r>
  </si>
  <si>
    <r>
      <t>Proiect de hotărâre pentru modificarea anexei la Hotărârea C.G.M.B. nr. 225/28.04.2022 privind aprobarea indicatorilor tehnico-economici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de Pneumoftiziologie Sfântul Ștefan”</t>
    </r>
    <r>
      <rPr>
        <u/>
        <sz val="12"/>
        <color theme="10"/>
        <rFont val="Arial"/>
        <family val="2"/>
      </rPr>
      <t> </t>
    </r>
  </si>
  <si>
    <r>
      <t>Proiect de hotărâre pentru modificarea anexei la Hotărârea C.G.M.B. nr. 230/28.04.2022 privind aprobarea indicatorilor tehnico – economici faza D.A.L.I., aferenți obiectivului de investiții “Lucrări modernizare/ extindere pentru instalații electrice, de ventilație, tratare a aerului și infrastructura de fluide medicale, precum și montarea de sisteme de detectare, semnalizare, alarmare incendii și în cazul depășirii concentrației maxime de oxigen pentru Spitalul Clinic de Boli Infecțioase și Tropicale Dr. Victor Babeș”</t>
    </r>
    <r>
      <rPr>
        <u/>
        <sz val="12"/>
        <color theme="10"/>
        <rFont val="Arial"/>
        <family val="2"/>
      </rPr>
      <t> </t>
    </r>
  </si>
  <si>
    <t>Proiect de hotărâre privind completarea listelor – aprobate prin Hotărârea Consiliului General al Municipiului București nr. 297/29.08.2008, Hotărârea Consiliului General al Municipiului București nr. 289/27.11.2014 și Hotărârea Consiliului General al Municipiului București nr. 309/19.07.2017 – spațiilor proprietate privată a statului sau a unităților administrativ – teritoriale cu destinația de cabinete medicale, precum și a spațiilor în care se desfășoară activități conexe actului medical, care urmează a fi supuse vânzării în condițiile Ordonanței de Urgență a Guvernului. nr. 68/06.06.2008</t>
  </si>
  <si>
    <t>Proiect de hotărâre pentru modificarea Hotărârii Consiliului General al Municipiului București nr. 157/08.03.2022 privind ”Solicitarea către Guvernul României de emitere a unei hotărâri privind transmiterea imobilului situat în Șoseaua Odăi nr. 470, sector 1, înscris în cartea funciară nr. 231528 București, Sectorul 1, din domeniul public al statului și din administrarea Ministerului Apărării Naționale în domeniul public al Municipiului București</t>
  </si>
  <si>
    <r>
      <t>Proiect de hotărâre privind aprobarea transmiterii cu titlu gratuit în folosința Serviciului Probleme Speciale București, a unor bunuri necesare bunei funcționări a acestuia</t>
    </r>
    <r>
      <rPr>
        <u/>
        <sz val="12"/>
        <color theme="10"/>
        <rFont val="Arial"/>
        <family val="2"/>
      </rPr>
      <t> </t>
    </r>
  </si>
  <si>
    <r>
      <t>Proiect de hotărâre privind trecerea din domeniu public al Municipiului București în domeniul privat al Municipiului București a corpului de clădire identificat cu numărul cadastral 226505-C8 din cadrul Spitalului Clinic de Boli Infecțioase și Tropicale “Dr. Victor Babeș”, situat pe Șos. Mihai Bravu nr. 281, sector 3, București, în vederea casării și demolării</t>
    </r>
    <r>
      <rPr>
        <u/>
        <sz val="12"/>
        <color theme="10"/>
        <rFont val="Arial"/>
        <family val="2"/>
      </rPr>
      <t> </t>
    </r>
  </si>
  <si>
    <r>
      <t>Proiect de hotărâre privind aprobarea participării la Programul Termoficare și a graficului de eșalonare anuală a plăților pentru obiectivul de investiții “Reabilitarea sistemului de termoficare al municipiului București (7 obiective însumând o lungime de traseu de 31,621 km)”</t>
    </r>
    <r>
      <rPr>
        <u/>
        <sz val="12"/>
        <color theme="10"/>
        <rFont val="Arial"/>
        <family val="2"/>
      </rPr>
      <t> </t>
    </r>
  </si>
  <si>
    <r>
      <t>Proiect de hotărâre privind rectificarea bugetului de venituri și cheltuieli pe anul 2022 al societății Trustul de Clădiri Metropolitane București S.A.</t>
    </r>
    <r>
      <rPr>
        <u/>
        <sz val="12"/>
        <color theme="10"/>
        <rFont val="Arial"/>
        <family val="2"/>
      </rPr>
      <t> </t>
    </r>
  </si>
  <si>
    <r>
      <t>Proiect de hotărâre privind modificarea Planului Urbanistic General al Municipiului București în sensul includerii terenului situat în Șoseaua Gheorghe Ionescu Sisești nr. 225 – 245, lot 11, CF nr. 259740, Sector 1, în zona L1, conform Sentinței Civile nr. 3054/17.07.2020, pronunțată de către Tribunalul București – Secția a II – a Contencios Administrativ și Fiscal, în dosarul 10648/3/2017</t>
    </r>
    <r>
      <rPr>
        <u/>
        <sz val="12"/>
        <color theme="10"/>
        <rFont val="Arial"/>
        <family val="2"/>
      </rPr>
      <t> </t>
    </r>
  </si>
  <si>
    <r>
      <t>Proiect de hotărâre privind împuternicirea expresă a Consiliului Local al Sectorului 1 în vederea achiziționării, în numele și pe seama municipiului București, a imobilului situat în București, str. Henri Mathias Berthelot, general francez, nr. 56-58, sector 1, înscris în CF nr. 280961 București Sectorul 1, în vederea păstrării destinației actuale a acestuia și anume, imobil de interes public, respectiv continuarea activității Liceului de Artă ”Nicolae Tonitza”</t>
    </r>
    <r>
      <rPr>
        <u/>
        <sz val="12"/>
        <color theme="10"/>
        <rFont val="Arial"/>
        <family val="2"/>
      </rPr>
      <t> </t>
    </r>
  </si>
  <si>
    <r>
      <t>Proiect de hotărâre privind declanșarea procedurilor de expropriere pentru imobilele proprietate privată situate pe amplasamentul lucrării de utilitate publică strada „Drumul Belşugului” – Tronson I și Tronson II</t>
    </r>
    <r>
      <rPr>
        <u/>
        <sz val="12"/>
        <color theme="10"/>
        <rFont val="Arial"/>
        <family val="2"/>
      </rPr>
      <t> </t>
    </r>
  </si>
  <si>
    <r>
      <t>Proiect de hotărâre privind declanșarea procedurilor de expropriere pentru imobilele proprietate privată situate pe amplasamentul lucrării de utilitate publică „Amenajare zone verzi în vederea extinderii Parcului Tudor Arghezi, B-dul Metalurgiei nr. 100-130”, în vederea continuării lucrărilor de interes public local</t>
    </r>
    <r>
      <rPr>
        <u/>
        <sz val="12"/>
        <color theme="10"/>
        <rFont val="Arial"/>
        <family val="2"/>
      </rPr>
      <t> </t>
    </r>
  </si>
  <si>
    <r>
      <t>Proiect de hotărâre privind declanșarea procedurilor de expropriere pentru imobilele proprietate privată situate pe amplasamentul lucrării de utilitate publică „Construire pasaj rutier suprateran la intersecția Str. Turnu Magurele - Bd. Metalurgiei - Bd. Alexandru Obregia – Etapa II”, în vederea continuării lucrărilor de interes public local</t>
    </r>
    <r>
      <rPr>
        <u/>
        <sz val="12"/>
        <color theme="10"/>
        <rFont val="Arial"/>
        <family val="2"/>
      </rPr>
      <t> </t>
    </r>
  </si>
  <si>
    <r>
      <t>Proiect de hotărâre pentru modificarea Hotărârii Consiliului General al Municipiului București nr. 416/21.12.2020 privind desemnarea reprezentanților Asociatului Unic – Municipiul București, prin Consiliul General al Municipiului București, în cadrul societății Compania Municipală Iluminat Public București S.R.L., completată prin Hotărârea Consiliului General al Municipiului București nr. 58/26.02.2021</t>
    </r>
    <r>
      <rPr>
        <u/>
        <sz val="12"/>
        <color theme="10"/>
        <rFont val="Arial"/>
        <family val="2"/>
      </rPr>
      <t> </t>
    </r>
  </si>
  <si>
    <r>
      <t>Proiect de hotărâre pentru modificarea Hotărârii Consiliului General al Municipiului București nr. 434/28.12.2020 privind desemnarea reprezentanților Municipiului București, prin Consiliul General al Municipiului București, Adunarea Generală a Acționarilor a societății pe acțiuni Compania Municipală Cimitire București S.A., completată prin Hotărârea Consiliului General al Municipiului București nr. 38/29.01.2021 și modificată prin Hotărârea Consiliului General al Municipiului București nr. 69/25.02.2022</t>
    </r>
    <r>
      <rPr>
        <u/>
        <sz val="12"/>
        <color theme="10"/>
        <rFont val="Arial"/>
        <family val="2"/>
      </rPr>
      <t> </t>
    </r>
  </si>
  <si>
    <r>
      <t>Proiect de hotărâre privind modificarea Hotărârii C.G.M.B. nr. 46/29.01.2021 privind desemnarea reprezentanților Consiliului General al Municipiului Bucuresti în comisia de negociere și comisia de soluționare a contestațiilor pentru concesionarea terenurilor aparținând domeniului public al municipiului București, aferente spațiilor cu altă destinație decât cea de locuință ce fac obiectul Legii nr. 550/2002 privind vânzarea spațiilor comerciale proprietate privată a statului și a celor de prestări de servicii, aflate în administrarea consiliilor județene sau a consiliilor locale, precum și a celor din patrimoniul regiilor autonome de interes local</t>
    </r>
    <r>
      <rPr>
        <u/>
        <sz val="12"/>
        <color theme="10"/>
        <rFont val="Arial"/>
        <family val="2"/>
      </rPr>
      <t> </t>
    </r>
  </si>
  <si>
    <r>
      <t>Proiect de hotărâre privind desemnarea reprezentantului Consiliului General al Municipiului București în Consiliul tehnico - științific înființat în scopul derulării Programului Municipal de restaurare a imobilelor monumente istorice și a imobilelor aflate în ansambluri de arhitectură și zone construite protejate de pe teritoriul Municipiului București aprobat prin Hotărârea Consiliului General al Municipiului București nr. 249/2022</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</si>
  <si>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7, sector 1</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</si>
  <si>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8, sector 1</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</si>
  <si>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10, sector 1</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</si>
  <si>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pentru Surzi nr. 1, sector 1</t>
    </r>
    <r>
      <rPr>
        <u/>
        <sz val="12"/>
        <color theme="10"/>
        <rFont val="Arial"/>
        <family val="2"/>
      </rPr>
      <t> </t>
    </r>
  </si>
  <si>
    <r>
      <t>Proiect de hotărâre privind desemnarea a doi reprezentanți ai Consiliului General al Municipiului București, ca membri în Consiliul de Administrație al unității de învățământ special de stat Grădinița Specială pentru Hipoacuzici nr. 65, sector 1</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</si>
  <si>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Profesională Specială nr. 2, sector 2</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</si>
  <si>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Profesională Specială nr. 3, sector 2</t>
    </r>
    <r>
      <rPr>
        <u/>
        <sz val="12"/>
        <color theme="10"/>
        <rFont val="Arial"/>
        <family val="2"/>
      </rPr>
      <t> </t>
    </r>
  </si>
  <si>
    <r>
      <t>Proiect de hotărâre privind desemnarea a patru reprezentanți ai Consiliului General al Municipiului București, ca membri în Consiliul de Administrație al unității de învățământ special de stat Liceul Tehnologic Special nr. 3, sector 2</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</si>
  <si>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pentru Deficienți de Vedere, sector 2</t>
    </r>
    <r>
      <rPr>
        <u/>
        <sz val="12"/>
        <color theme="10"/>
        <rFont val="Arial"/>
        <family val="2"/>
      </rPr>
      <t> </t>
    </r>
  </si>
  <si>
    <r>
      <t>Proiect de hotărâre privind desemnarea a patru reprezentanți ai Consiliului General al Municipiului București, ca membri în Consiliul de Administrație al unității de învățământ special de stat Liceul Tehnologic Special ”Regina Elisabeta”, sector 2</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</si>
  <si>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1 , sector 2</t>
    </r>
    <r>
      <rPr>
        <u/>
        <sz val="12"/>
        <color theme="10"/>
        <rFont val="Arial"/>
        <family val="2"/>
      </rPr>
      <t> </t>
    </r>
  </si>
  <si>
    <r>
      <t>Proiect de hotărâre privind desemnarea a patru reprezentanți ai Consiliului General al Municipiului București, ca membri în Consiliul de Administrație al unității de învățământ special de stat Școala Gimnazială Specială nr. 2, sector 2</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</si>
  <si>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5, sector 3</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</si>
  <si>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4, sector 4</t>
    </r>
    <r>
      <rPr>
        <u/>
        <sz val="12"/>
        <color theme="10"/>
        <rFont val="Arial"/>
        <family val="2"/>
      </rPr>
      <t> </t>
    </r>
  </si>
  <si>
    <r>
      <t>Proiect de hotărâre privind desemnarea a patru reprezentanți ai Consiliului General al Municipiului București, ca membri în Consiliul de Administrație al unității de învățământ special de stat Școala Profesională Specială ”Sfântul Nicolae”, sector 4</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</si>
  <si>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3, sector 4</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</si>
  <si>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nr. 9, sector 5</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</si>
  <si>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Gimnazială Specială ”Constantin Păunescu” sector 6</t>
    </r>
    <r>
      <rPr>
        <u/>
        <sz val="12"/>
        <color theme="10"/>
        <rFont val="Arial"/>
        <family val="2"/>
      </rPr>
      <t> </t>
    </r>
  </si>
  <si>
    <r>
      <t>Proiect de hotărâre privind desemnarea a trei reprezentanți ai Consiliului General al Municipiului București, ca membri în Consiliul de Administrație al unității de învățământ special de stat Școala Profesională Specială pentru Deficienți de Auz ”Sfânta Maria”, sector 6</t>
    </r>
    <r>
      <rPr>
        <u/>
        <sz val="12"/>
        <color theme="10"/>
        <rFont val="Arial"/>
        <family val="2"/>
      </rPr>
      <t> </t>
    </r>
  </si>
  <si>
    <r>
      <t>Proiect de hotărâre privind desemnarea reprezentanților Consiliului General al Municipiului București, în Consiliul de Administrație al S.C. Apa Nova București S.A.</t>
    </r>
    <r>
      <rPr>
        <u/>
        <sz val="12"/>
        <color theme="10"/>
        <rFont val="Arial"/>
        <family val="2"/>
      </rPr>
      <t> </t>
    </r>
  </si>
  <si>
    <r>
      <t>Proiect de hotărâre privind numirea membrilor din cadrul structurii cu atribuții specifice în domeniul sănătății în consiliile de administrație ale spitalelor publice din rețeaua autorității administrației publice locale a municipiului București</t>
    </r>
    <r>
      <rPr>
        <u/>
        <sz val="12"/>
        <color theme="10"/>
        <rFont val="Arial"/>
        <family val="2"/>
      </rPr>
      <t> </t>
    </r>
  </si>
  <si>
    <r>
      <t>Proiect de hotărâre privind desemnarea reprezentanților Consiliului General al Municipiului București, în Consiliul de Administrație al Institutului Național de Gerontologie și Geriatrie „Ana Aslan”</t>
    </r>
    <r>
      <rPr>
        <u/>
        <sz val="12"/>
        <color theme="10"/>
        <rFont val="Arial"/>
        <family val="2"/>
      </rPr>
      <t> </t>
    </r>
  </si>
  <si>
    <r>
      <t>Proiect de hotărâre privind desemnarea reprezentanților Consiliului General al Municipiului București, în Consiliul de Administrație al Institutului Național pentru Sănătatea Mamei și Copilului „Alessandrescu – Rusescu” București</t>
    </r>
    <r>
      <rPr>
        <u/>
        <sz val="12"/>
        <color theme="10"/>
        <rFont val="Arial"/>
        <family val="2"/>
      </rPr>
      <t> </t>
    </r>
  </si>
  <si>
    <r>
      <t>Proiect de hotărâre privind desemnarea reprezentanților Consiliului General al Municipiului București, în Consiliul de Administrație al Institutului Național de Neurologie și Boli Neurovasculare</t>
    </r>
    <r>
      <rPr>
        <u/>
        <sz val="12"/>
        <color theme="10"/>
        <rFont val="Arial"/>
        <family val="2"/>
      </rPr>
      <t> </t>
    </r>
  </si>
  <si>
    <r>
      <t>Proiect de hotărâre privind desemnarea reprezentantului Consiliul General al Municipiului București, în Consiliul de Administrație al Casei de Asigurări de Sănătate a Municipiului</t>
    </r>
    <r>
      <rPr>
        <u/>
        <sz val="12"/>
        <color theme="10"/>
        <rFont val="Arial"/>
        <family val="2"/>
      </rPr>
      <t> </t>
    </r>
  </si>
  <si>
    <r>
      <t>Proiect de hotărâre privind desemnarea reprezentanților Consiliului General al Municipiului București, în Consiliul de Administrație al Institutului Național de Medicină Complementară și Alternativă „Prof. Dr. Florin Bratilă”</t>
    </r>
    <r>
      <rPr>
        <u/>
        <sz val="12"/>
        <color theme="10"/>
        <rFont val="Arial"/>
        <family val="2"/>
      </rPr>
      <t> </t>
    </r>
  </si>
  <si>
    <r>
      <t>Proiect de hotărâre privind desemnarea reprezentanților Consiliului General al Municipiului București, în Consiliul de Administrație al Spitalului Clinic de Urgență pentru Copii „Grigore Alexandrescu”</t>
    </r>
    <r>
      <rPr>
        <u/>
        <sz val="12"/>
        <color theme="10"/>
        <rFont val="Arial"/>
        <family val="2"/>
      </rPr>
      <t> </t>
    </r>
  </si>
  <si>
    <r>
      <t>Proiect de hotărâre privind desemnarea reprezentanților Consiliului General al Municipiului București, în Consiliul de Administrație al Institutului Oncologic „Prof. Dr. Alexandru Trestioreanu”</t>
    </r>
    <r>
      <rPr>
        <u/>
        <sz val="12"/>
        <color theme="10"/>
        <rFont val="Arial"/>
        <family val="2"/>
      </rPr>
      <t> </t>
    </r>
  </si>
  <si>
    <r>
      <t>Proiect de hotărâre privind desemnarea reprezentanților Consiliului General al Municipiului București, în Consiliul de Administrație al Institutului Clinic „Fundeni”</t>
    </r>
    <r>
      <rPr>
        <u/>
        <sz val="12"/>
        <color theme="10"/>
        <rFont val="Arial"/>
        <family val="2"/>
      </rPr>
      <t> </t>
    </r>
  </si>
  <si>
    <r>
      <t>Proiect de hotărâre privind desemnarea reprezentanților Consiliului General al Municipiului București, în Consiliul de Administrație al Institutului de Fonoaudiologie și Chirurgie Funcțională O.R.L. „Prof. Dr. D. Hociota”</t>
    </r>
    <r>
      <rPr>
        <u/>
        <sz val="12"/>
        <color theme="10"/>
        <rFont val="Arial"/>
        <family val="2"/>
      </rPr>
      <t> </t>
    </r>
  </si>
  <si>
    <r>
      <t>Proiect de hotărâre privind desemnarea reprezentanților Consiliului General al Municipiului București în Consiliul de Administrație al Institutului de Urgență pentru Boli Cardiovasculare „Prof. Dr. C.C. Iliescu”</t>
    </r>
    <r>
      <rPr>
        <u/>
        <sz val="12"/>
        <color theme="10"/>
        <rFont val="Arial"/>
        <family val="2"/>
      </rPr>
      <t> </t>
    </r>
  </si>
  <si>
    <r>
      <t>Proiect de hotărâre e privind desemnarea reprezentanților Consiliului General al Municipiului București, în Consiliul de Administrație al Institutului de Boli Infecțioase Prof. Dr. Matei Balș”</t>
    </r>
    <r>
      <rPr>
        <u/>
        <sz val="12"/>
        <color theme="10"/>
        <rFont val="Arial"/>
        <family val="2"/>
      </rPr>
      <t> </t>
    </r>
  </si>
  <si>
    <r>
      <t>Proiect de hotărâre privind desemnarea reprezentanților Consiliului General al Municipiului București, în Consiliul de Administrație al Institutului de Endocrinologie „C.I. Parhon” București</t>
    </r>
    <r>
      <rPr>
        <u/>
        <sz val="12"/>
        <color theme="10"/>
        <rFont val="Arial"/>
        <family val="2"/>
      </rPr>
      <t> </t>
    </r>
  </si>
  <si>
    <r>
      <t>Proiect de hotărâre privind desemnarea reprezentanților Consiliului General al Municipiului București, în Consiliul de Administrație al Centrului Național Medical de Recuperare Neuro – Pshio – Motorie pentru Copii „Dr. Nicolae Robănescu”</t>
    </r>
    <r>
      <rPr>
        <u/>
        <sz val="12"/>
        <color theme="10"/>
        <rFont val="Arial"/>
        <family val="2"/>
      </rPr>
      <t> </t>
    </r>
  </si>
  <si>
    <r>
      <t>Proiect de hotărâre privind desemnarea reprezentanților Consiliului General al Municipiului București, în Consiliul de Administrație al Institutului Național de Diabet, Nutriție și Boli Metabolice ”Prof. Dr. N. Paulescu”</t>
    </r>
    <r>
      <rPr>
        <u/>
        <sz val="12"/>
        <color theme="10"/>
        <rFont val="Arial"/>
        <family val="2"/>
      </rPr>
      <t> </t>
    </r>
  </si>
  <si>
    <r>
      <t>Proiect de hotărâre privind desemnarea reprezentanților Consiliului General al Municipiului București, în Consiliul de Administrație al Institutului Național de Recuperare, Medicină Fizică și Balneoclimatologie București</t>
    </r>
    <r>
      <rPr>
        <u/>
        <sz val="12"/>
        <color theme="10"/>
        <rFont val="Arial"/>
        <family val="2"/>
      </rPr>
      <t> </t>
    </r>
  </si>
  <si>
    <r>
      <t>Proiect de hotărâre privind desemnarea reprezentanților Consiliului General al Municipiului București, în Consiliul de Administrație al Institutului de Pneumoftiziologie ”Marius Nasta”</t>
    </r>
    <r>
      <rPr>
        <u/>
        <sz val="12"/>
        <color theme="10"/>
        <rFont val="Arial"/>
        <family val="2"/>
      </rPr>
      <t> </t>
    </r>
  </si>
  <si>
    <r>
      <t>Proiect de hotărâre privind desemnarea reprezentanților Consiliului General al Municipiului București, în Consiliul de Administrație al Spitalului Clinic de Urgență ”Bagdasar Arseni”</t>
    </r>
    <r>
      <rPr>
        <u/>
        <sz val="12"/>
        <color theme="10"/>
        <rFont val="Arial"/>
        <family val="2"/>
      </rPr>
      <t> </t>
    </r>
  </si>
  <si>
    <r>
      <t>Proiect de hotărâre privind desemnarea reprezentanților Consiliului General al Municipiului București, în Consiliul de Administrație al Spitalului Clinic de Urgență București</t>
    </r>
    <r>
      <rPr>
        <u/>
        <sz val="12"/>
        <color theme="10"/>
        <rFont val="Arial"/>
        <family val="2"/>
      </rPr>
      <t> </t>
    </r>
  </si>
  <si>
    <r>
      <t>Proiect de hotărâre privind desemnarea reprezentanților Consiliului General al Municipiului București, în Consiliul de Administrație al Spitalului Clinic de Urgență pentru Copii ”Marie Sklodowska Curie”</t>
    </r>
    <r>
      <rPr>
        <u/>
        <sz val="12"/>
        <color theme="10"/>
        <rFont val="Arial"/>
        <family val="2"/>
      </rPr>
      <t> </t>
    </r>
  </si>
  <si>
    <r>
      <t>Proiect de hotărâre privind desemnarea reprezentanților Consiliului General al Municipiului București, în Consiliul de Administrație al Spitalului Clinic de Urgență ”Sf. Pantelimon”</t>
    </r>
    <r>
      <rPr>
        <u/>
        <sz val="12"/>
        <color theme="10"/>
        <rFont val="Arial"/>
        <family val="2"/>
      </rPr>
      <t> </t>
    </r>
  </si>
  <si>
    <r>
      <t>Proiect de hotărâre privind desemnarea reprezentanților Consiliului General al Municipiului București, în Consiliul de Administrație al Spitalului Clinic de Urgențe Oftalmologice</t>
    </r>
    <r>
      <rPr>
        <u/>
        <sz val="12"/>
        <color theme="10"/>
        <rFont val="Arial"/>
        <family val="2"/>
      </rPr>
      <t> </t>
    </r>
  </si>
  <si>
    <r>
      <t>Proiect de hotărâre privind desemnarea reprezentanților Consiliului General al Municipiului București, în Consiliul de Administrație al Spitalului Clinic de Urgență Chirurgie Plastică, Reparatorie și Arsuri</t>
    </r>
    <r>
      <rPr>
        <u/>
        <sz val="12"/>
        <color theme="10"/>
        <rFont val="Arial"/>
        <family val="2"/>
      </rPr>
      <t> </t>
    </r>
  </si>
  <si>
    <r>
      <t>Proiect de hotărâre privind desemnarea reprezentanților Consiliului General al Municipiului București, în Consiliul de Administrație al Spitalului Clinic de Urgență ”Sf. Ioan”</t>
    </r>
    <r>
      <rPr>
        <u/>
        <sz val="12"/>
        <color theme="10"/>
        <rFont val="Arial"/>
        <family val="2"/>
      </rPr>
      <t> </t>
    </r>
  </si>
  <si>
    <r>
      <t>Proiect de hotărâre privind desemnarea reprezentanților Consiliului General al Municipiului București, în Consiliul de Administrație al Spitalului Universitar de Urgență București</t>
    </r>
    <r>
      <rPr>
        <u/>
        <sz val="12"/>
        <color theme="10"/>
        <rFont val="Arial"/>
        <family val="2"/>
      </rPr>
      <t> </t>
    </r>
  </si>
  <si>
    <r>
      <t>Proiect de hotărâre privind transmiterea din administrarea Administrației Fondului Imobiliar în administrarea Consiliului Local Sector 5 București prin Complexul Multifuncțional „Sfântul Andrei”, a imobilului situat în Bulevardul Tudor Vladimirescu nr. 35, Sector 5, București, având ca scop dezvoltarea centrului medico – social</t>
    </r>
    <r>
      <rPr>
        <u/>
        <sz val="12"/>
        <color theme="10"/>
        <rFont val="Arial"/>
        <family val="2"/>
      </rPr>
      <t> </t>
    </r>
  </si>
  <si>
    <r>
      <t>Proiect de hotărâre privind transmiterea de către Municipiul București a documentației tehnico – economice și a terenului aferente obiectivului de investiții „Realizare Spital Metropolitan cu funcții complementare, Centru de excelență, Campus Universitar”, Administrației Spitalelor și Serviciilor Medicale București, în vederea realizării obiectivului de investiții</t>
    </r>
    <r>
      <rPr>
        <u/>
        <sz val="12"/>
        <color theme="10"/>
        <rFont val="Arial"/>
        <family val="2"/>
      </rPr>
      <t> </t>
    </r>
  </si>
  <si>
    <r>
      <t>Proiect de hotărâre pentru modificarea Hotărârii C.G.M.B. nr. 184/30.03.2022 privind împuternicirea sectoarelor 1 - 6 ale municipiului București în vederea întocmirii documentațiilor cadastrale pentru înscrierea în cartea funciară a imobilelor proprietate publică/privată ale municipiului București</t>
    </r>
    <r>
      <rPr>
        <u/>
        <sz val="12"/>
        <color theme="10"/>
        <rFont val="Arial"/>
        <family val="2"/>
      </rPr>
      <t> </t>
    </r>
  </si>
  <si>
    <r>
      <t>Proiect de hotărâre privind transmiterea de către Municipiul Bucureşti a documentaţiei tehnico – economice pentru 8 blocuri din sectorul 6, preluată prin Hotărârea C.G.M.B. nr. 323/14.06.2018</t>
    </r>
    <r>
      <rPr>
        <u/>
        <sz val="12"/>
        <color theme="10"/>
        <rFont val="Arial"/>
        <family val="2"/>
      </rPr>
      <t> </t>
    </r>
  </si>
  <si>
    <r>
      <t>Proiect de hotărâre privind aprobarea indicatorilor tehnico – economici aferenți Studiului de Fezabilitate pentru obiectivul de investiții Realizarea unui Back-up pentru asigurarea agentului termic în cadrul Spitalului Clinic Colentina</t>
    </r>
    <r>
      <rPr>
        <u/>
        <sz val="12"/>
        <color theme="10"/>
        <rFont val="Arial"/>
        <family val="2"/>
      </rPr>
      <t> </t>
    </r>
  </si>
  <si>
    <r>
      <t>Proiect de hotărâre pentru modificarea și completarea Hotărârii C.G.M.B. nr. 130/25.02.2022 privind aprobarea derulării obiectivului de investiții - realizare lucrări de restaurare, conservare și consolidare la Casa Șuțu (Lahovary) - Corp 1 - situat în București, Calea Griviței nr. 7, sector 1 de către Administrația Municipală pentru Consolidarea Clădirilor cu Risc Seismic</t>
    </r>
    <r>
      <rPr>
        <u/>
        <sz val="12"/>
        <color theme="10"/>
        <rFont val="Arial"/>
        <family val="2"/>
      </rPr>
      <t> </t>
    </r>
  </si>
  <si>
    <r>
      <t>Proiect de hotărâre pentru modificarea Hotărârii C.G.M.B. nr. 170/2022 privind participarea și depunerea cererilor de finanțare de către Municipiul București prin Administrația Municipală pentru Consolidarea Clădirilor cu Risc Seismic în cadrul apelului de proiecte de renovare integrată a clădirilor rezidențiale multifamiliale PNRR/2022/C5/1/A.1/1, modificată prin Hotărârea C.G.M.B. nr. 220/2022 și prin Hotărârea C.G.M.B. nr. 413/2022</t>
    </r>
    <r>
      <rPr>
        <u/>
        <sz val="12"/>
        <color theme="10"/>
        <rFont val="Arial"/>
        <family val="2"/>
      </rPr>
      <t> </t>
    </r>
  </si>
  <si>
    <r>
      <t>Proiect de hotărâre pentru modificarea Hotărârii C.G.M.B. nr. 171/2022 privind participarea și depunerea cererilor de finanțare de către Municipiul București prin Administrația Municipală pentru Consolidarea Clădirilor cu Risc Seismic în cadrul apelului de proiecte de renovare integrată a clădirilor publice PNRR/2022/C5/2/B.1/1, modificată prin Hotărârii C.G.M.B. nr. 414/2022</t>
    </r>
    <r>
      <rPr>
        <u/>
        <sz val="12"/>
        <color theme="10"/>
        <rFont val="Arial"/>
        <family val="2"/>
      </rPr>
      <t> </t>
    </r>
  </si>
  <si>
    <r>
      <t>Proiect de hotărâre privind aprobarea Acordului de parteneriat între Municipiul București prin Administrația Municipală pentru Consolidarea Clădirilor cu Risc Seismic, C.E.C. BANK și Muzeul Municipiului București pentru realizarea proiectului ”Consolidare seismică și renovare energetică moderată clădire publică - Pinacoteca - str. Lipscani nr. 18 - 20, sector 3” în cadrul apelului de proiecte PNRR/2022/C5/2/B.1/1</t>
    </r>
    <r>
      <rPr>
        <u/>
        <sz val="12"/>
        <color theme="10"/>
        <rFont val="Arial"/>
        <family val="2"/>
      </rPr>
      <t> </t>
    </r>
  </si>
  <si>
    <r>
      <t>Proiect de hotărâre privind darea din administrarea Centrului Cultural Expo Arte în administrarea Teatrului Stela Popescu a cotei părți din imobilul situat în Str. Batiștei, nr. 14, sectorul 2</t>
    </r>
    <r>
      <rPr>
        <u/>
        <sz val="12"/>
        <color theme="10"/>
        <rFont val="Arial"/>
        <family val="2"/>
      </rPr>
      <t> </t>
    </r>
  </si>
  <si>
    <r>
      <t>Proiect de hotărâre privind transmiterea din administrarea Consiliului General al Municipiului București în administrarea Clubului Sportiv Municipal București, a imobilului din strada Ion Sahighian nr. 6, sector 3, București, în vederea întreținerii și exploatării</t>
    </r>
    <r>
      <rPr>
        <u/>
        <sz val="12"/>
        <color theme="10"/>
        <rFont val="Arial"/>
        <family val="2"/>
      </rPr>
      <t> </t>
    </r>
  </si>
  <si>
    <r>
      <t>Proiect de hotărâre privind transmiterea de către Municipiul Bucureşti a documentaţiei tehnico – economice aferentă obiectivului de investiții "Construire complexe multifuncționale pentru activități didactice și sport la unele unități de învățământ", Consiliului Local al Sectorului 3, în vederea finalizării lucrărilor</t>
    </r>
    <r>
      <rPr>
        <u/>
        <sz val="12"/>
        <color theme="10"/>
        <rFont val="Arial"/>
        <family val="2"/>
      </rPr>
      <t> </t>
    </r>
  </si>
  <si>
    <r>
      <t>Proiect de hotărâre privind transmiterea arterei de circulație intrarea Laurențiu M. Popescu, doctor, înscrisă în cartea funciară cu nr. 242272, ce aparține domeniul public al Municipiul București în administrarea Sectorului 6 al Municipiului București</t>
    </r>
    <r>
      <rPr>
        <u/>
        <sz val="12"/>
        <color theme="10"/>
        <rFont val="Arial"/>
        <family val="2"/>
      </rPr>
      <t> </t>
    </r>
  </si>
  <si>
    <r>
      <t>Proiect de hotărâre privind transmiterea în administrarea Administrației Lacuri, Parcuri și Agrement București a spațiilor verzi aferente arterei de circulație Bd. Regina Elisabeta, Sector 3 și Sector 5, București</t>
    </r>
    <r>
      <rPr>
        <u/>
        <sz val="12"/>
        <color theme="10"/>
        <rFont val="Arial"/>
        <family val="2"/>
      </rPr>
      <t> </t>
    </r>
  </si>
  <si>
    <r>
      <t>Proiect de hotărâre privind împuternicirea expresă a Consiliului Local al Sectorului 1 de a hotărî cu privire la asocierea dintre Sectorul 1 al Municipiului București și Centrul de Proiecte Culturale al Municipiului București – ARCUB</t>
    </r>
    <r>
      <rPr>
        <u/>
        <sz val="12"/>
        <color theme="10"/>
        <rFont val="Arial"/>
        <family val="2"/>
      </rPr>
      <t> </t>
    </r>
  </si>
  <si>
    <r>
      <t>Proiect de hotărâre privind aprobarea Regulamentului de amplasare a stațiilor de încărcare a autovehiculelor electrice</t>
    </r>
    <r>
      <rPr>
        <u/>
        <sz val="12"/>
        <color theme="10"/>
        <rFont val="Arial"/>
        <family val="2"/>
      </rPr>
      <t> </t>
    </r>
  </si>
  <si>
    <r>
      <t>Proiect de hotărâre privind împuternicirea Administrației Străzilor în vederea încheierii unui Protocol de colaborare cu Compania Municipală Energetica Servicii București S.A. privind implementarea „Proiectului pilot privind dezvoltarea infrastructurii pentru încărcarea autovehiculelor electrice și hybrid plug-in în parcările publice din patrimoniul Municipiului București”</t>
    </r>
    <r>
      <rPr>
        <u/>
        <sz val="12"/>
        <color theme="10"/>
        <rFont val="Arial"/>
        <family val="2"/>
      </rPr>
      <t> </t>
    </r>
  </si>
  <si>
    <r>
      <t>Proiect de hotărâre privind rectificarea bugetului de venituri și cheltuieli pe anul 2022 al Companiei Municipale Energetica Servicii București S.A.</t>
    </r>
    <r>
      <rPr>
        <u/>
        <sz val="12"/>
        <color theme="10"/>
        <rFont val="Arial"/>
        <family val="2"/>
      </rPr>
      <t> </t>
    </r>
  </si>
  <si>
    <r>
      <t>Proiect de hotărâre privind aprobarea proiectului „Management performant și administrație modernă pentru cetățenii Municipiului București”, cod SIPOCA/MySMIS 1265/155872 și a cheltuielilor legate de proiect</t>
    </r>
    <r>
      <rPr>
        <u/>
        <sz val="12"/>
        <color theme="10"/>
        <rFont val="Arial"/>
        <family val="2"/>
      </rPr>
      <t> </t>
    </r>
  </si>
  <si>
    <r>
      <t>Proiect de hotărâre privind transmiterea unui tronson din artera de circulație B-dul Theodor Pallady, din administrarea Administrației Străzilor București în administrarea Sectorului 3 al Municipiului București, pe perioada executării lucrărilor, în scopul realizării unui pasaj rutier suprateran și amenajării la sol aferente acestuia</t>
    </r>
    <r>
      <rPr>
        <u/>
        <sz val="12"/>
        <color theme="10"/>
        <rFont val="Arial"/>
        <family val="2"/>
      </rPr>
      <t> </t>
    </r>
  </si>
  <si>
    <r>
      <t>Proiect de hotărâre pentru modificarea Hotărârii C.G.M.B. nr. 603/26.09.2018 privind aprobarea indicatorilor tehnico - economici aferenți obiectivului de investiții ”Penetrație Prelungirea Ghencea - Domnești și Supralărgire Bulevardul Ghencea între Strada Brașov și Terminal Tramvai 41”</t>
    </r>
    <r>
      <rPr>
        <u/>
        <sz val="12"/>
        <color theme="10"/>
        <rFont val="Arial"/>
        <family val="2"/>
      </rPr>
      <t> </t>
    </r>
  </si>
  <si>
    <r>
      <t>Proiect de hotărâre privind aprobarea normativelor proprii de cheltuieli pentru acțiuni de protocol efectuate de Municipiul București</t>
    </r>
    <r>
      <rPr>
        <u/>
        <sz val="12"/>
        <color theme="10"/>
        <rFont val="Arial"/>
        <family val="2"/>
      </rPr>
      <t> </t>
    </r>
  </si>
  <si>
    <r>
      <t>Proiect de hotărâre privind încheierea unui acord – cadru de consultanță și reprezentare juridică a Autorității pentru Supravegherea și Protecția Animalelor (ASPA)</t>
    </r>
    <r>
      <rPr>
        <u/>
        <sz val="12"/>
        <color theme="10"/>
        <rFont val="Arial"/>
        <family val="2"/>
      </rPr>
      <t> </t>
    </r>
  </si>
  <si>
    <r>
      <t>Proiect de hotărâre privind aprobarea încheierii unui contract de închiriere între Municipiul București și Arhiepiscopia Bucureștilor având ca obiect, plata chiriei aferentă imobilului aflat pe strada 11 Iunie, nr. 2, sector 4, București, pentru o perioadă de 3 luni, până la amenajarea și relocarea Centrului Militar Zonal</t>
    </r>
    <r>
      <rPr>
        <u/>
        <sz val="12"/>
        <color theme="10"/>
        <rFont val="Arial"/>
        <family val="2"/>
      </rPr>
      <t> </t>
    </r>
  </si>
  <si>
    <r>
      <t>Proiect de hotărâre privind modificarea Hotărârii Consiliului General al Municipiului București nr. 392/29.07.2022 privind derularea proiectului ”Bugetare Participativă de Tineret” de către Centrul de Proiecte Educaționale și Sportive București – PROEDUS</t>
    </r>
    <r>
      <rPr>
        <u/>
        <sz val="12"/>
        <color theme="10"/>
        <rFont val="Arial"/>
        <family val="2"/>
      </rPr>
      <t> </t>
    </r>
  </si>
  <si>
    <r>
      <t>Proiect de hotărâre privind modificarea Hotărârii nr. 294/2020 privind aprobarea organigramei, numărului total de posturi, statului de funcții și a Regulamentului de Organizare şi Funcţionare ale Centrului de Proiecte Educaţionale şi Sportive Bucureşti - PROEDUS</t>
    </r>
    <r>
      <rPr>
        <u/>
        <sz val="12"/>
        <color theme="10"/>
        <rFont val="Arial"/>
        <family val="2"/>
      </rPr>
      <t> </t>
    </r>
  </si>
  <si>
    <r>
      <t>Proiect de hotărâre privind modificarea anexei la Hotărârea Consiliului General al Municipiului București nr. 211/26.11.2015 privind aprobarea aderării municipiului București la programul Orașe Interculturale, dezvoltat de Consiliul Europei</t>
    </r>
    <r>
      <rPr>
        <u/>
        <sz val="12"/>
        <color theme="10"/>
        <rFont val="Arial"/>
        <family val="2"/>
      </rPr>
      <t> </t>
    </r>
  </si>
  <si>
    <r>
      <t>Proiect de hotărâre privind aprobarea Acordului de colaborare între Municipiul București și Organizația Internațională pentru Migrație, semnarea acestuia, precum și a tuturor actelor aferente procesului de accesare a fondurilor externe nerambursabile pe componenta azil, migrație și integrare</t>
    </r>
    <r>
      <rPr>
        <u/>
        <sz val="12"/>
        <color theme="10"/>
        <rFont val="Arial"/>
        <family val="2"/>
      </rPr>
      <t> </t>
    </r>
  </si>
  <si>
    <r>
      <t>Proiect de hotărâre privind aprobarea memorandumului de Înțelegere între Municipiul București și reprezentanța UNICEF din România privind participarea municipiului București la Inițiativa Localități Prietene ale Copiilor</t>
    </r>
    <r>
      <rPr>
        <u/>
        <sz val="12"/>
        <color theme="10"/>
        <rFont val="Arial"/>
        <family val="2"/>
      </rPr>
      <t> </t>
    </r>
  </si>
  <si>
    <r>
      <t>Proiect de hotărâre privind aprobarea Acordului de Parteneriat dintre municipiul București, prin Direcția Generală de Asistență Socială a Municipiului București și Asociația Centrul Step by Step pentru Educație și Dezvoltare Profesională</t>
    </r>
    <r>
      <rPr>
        <u/>
        <sz val="12"/>
        <color theme="10"/>
        <rFont val="Arial"/>
        <family val="2"/>
      </rPr>
      <t> </t>
    </r>
  </si>
  <si>
    <r>
      <t>Proiect de hotărâre privind aprobarea Protocolului de Colaborare între Direcția Generală de Asistență Socială a Municipiului București și Societatea Națională de Cruce Roșie din Romania (S.N.C.R.R.) pentru îndeplinirea în comun a unor misiuni și atribuții din responsabilitatea acestora</t>
    </r>
    <r>
      <rPr>
        <u/>
        <sz val="12"/>
        <color theme="10"/>
        <rFont val="Arial"/>
        <family val="2"/>
      </rPr>
      <t> </t>
    </r>
  </si>
  <si>
    <r>
      <t>Proiect de hotărâre privind înscrierea în domeniul privat al Municipiului Bucureşti a bunului imobil ce face obiectul Certificatului de moștenitor nr. 207/10.08.2022, situat în București, Str. Patrioților nr. 2, bl. PM15, sc. A, et. 2, ap. 11, sector 3 şi transmiterea acestuia în administrarea Administrației Fondului Imobiliar</t>
    </r>
    <r>
      <rPr>
        <u/>
        <sz val="12"/>
        <color theme="10"/>
        <rFont val="Arial"/>
        <family val="2"/>
      </rPr>
      <t> </t>
    </r>
  </si>
  <si>
    <r>
      <t>Proiect de hotărâre privind înscrierea în domeniul privat al Municipiului Bucureşti a bunului imobil ce face obiectul Certificatului de vacanță succesorală nr. 77/11.08.2022, situat în București, Str. Turnu Măgurele nr. 13, bl. S2, sc. 3, et. 7, ap. 519, sector 4 şi transmiterea acestuia în administrarea Administrației Fondului Imobiliar</t>
    </r>
    <r>
      <rPr>
        <u/>
        <sz val="12"/>
        <color theme="10"/>
        <rFont val="Arial"/>
        <family val="2"/>
      </rPr>
      <t> </t>
    </r>
  </si>
  <si>
    <r>
      <t>Proiect de hotărâre privind realizarea obiectivului de investiții "Eficientizarea și modernizarea SIP pe 34 artere: Bd. N. Titulescu, Bd. Banu Manta, Bd. Beijing, Str. N. Caramfil, Str. Av. A. Șerbănescu, Bd. Aerogării, Bd. L I. de la Brad, Șos. Gh. Ionescu Sisești, Șos. Pantelimon, Str. L. Rebreanu, Bd. N. Grigorescu, Bd. Aviatorilor, Cal. Giulești, Bd. Constructorilor, Cal. Crângași, Str. Valea Cascadelor, Str. Preciziei, Str. Antiaeriana, Șos. Alexandriei, Cal. Rahovei, Cal. Floreasca, Șos. Pipera, Bd. Expoziției, Cal. Plevnei, Bd. Lacul Tei, Bd. 1 Decembrie 1918, Șos. Chitilei, Șos. București-Târgoviște, Str. Buzești, Str. Berzei, Șos. Grozăvești, Bd. Geniului, Pasaj Basarab, Bd. Dinicu Golescu"</t>
    </r>
    <r>
      <rPr>
        <u/>
        <sz val="12"/>
        <color theme="10"/>
        <rFont val="Arial"/>
        <family val="2"/>
      </rPr>
      <t> </t>
    </r>
  </si>
  <si>
    <r>
      <t>Proiect de hotărâre privind încheierea Acordului de cooperare și prietenie între Municipiul București din România și Municipiul Lisabona din Portugalia</t>
    </r>
    <r>
      <rPr>
        <u/>
        <sz val="12"/>
        <color theme="10"/>
        <rFont val="Arial"/>
        <family val="2"/>
      </rPr>
      <t> </t>
    </r>
  </si>
  <si>
    <r>
      <t>Proiect de hotărâre pentru modificarea anexei la Hotărârea Consiliului General al Municipiului București nr. 199/23.04.2019 privind aprobarea indicatorilor tehnico – economici aferenți documentației de avizare a lucrărilor de intervenție pentru obiectivul de investiții ”Reparații capitale Pod din beton armat situat în Parcul Tineretului”</t>
    </r>
    <r>
      <rPr>
        <u/>
        <sz val="12"/>
        <color theme="10"/>
        <rFont val="Arial"/>
        <family val="2"/>
      </rPr>
      <t> </t>
    </r>
  </si>
  <si>
    <r>
      <t>Proiect de hotărâre pentru modificarea anexelor nr. 1 și nr. 2 din Hotărârea C.G.M.B. nr. 690/18.10.2018 modificată prin Hotărârea C.G.M.B. nr. 282/02.06.2022 privind aprobarea indicatorilor tehnico-economici și a Studiului de oportunitate „Achiziționare mijloace de transport mai puțin poluante necesare îmbunătățirii transportului public de călători în Municipiul București” finanțate prin fondul pentru Mediu</t>
    </r>
    <r>
      <rPr>
        <u/>
        <sz val="12"/>
        <color theme="10"/>
        <rFont val="Arial"/>
        <family val="2"/>
      </rPr>
      <t> </t>
    </r>
  </si>
  <si>
    <r>
      <t>Proiect de hotărâre privind reorganizarea Administrației Lacuri, Parcuri și Agrement București și aprobarea organigramei, numărului total de posturi, statului de funcții si a Regulamentului de Organizare și Funcționare ale acesteia</t>
    </r>
    <r>
      <rPr>
        <u/>
        <sz val="12"/>
        <color theme="10"/>
        <rFont val="Arial"/>
        <family val="2"/>
      </rPr>
      <t> </t>
    </r>
  </si>
  <si>
    <r>
      <t>Proiect de hotărâre privind reorganizarea Administrației Străzilor București și aprobarea organigramei, a numărului total de posturi, a statului de funcții și a Regulamentului de Organizare și Funcționare a acesteia</t>
    </r>
    <r>
      <rPr>
        <u/>
        <sz val="12"/>
        <color theme="10"/>
        <rFont val="Arial"/>
        <family val="2"/>
      </rPr>
      <t> </t>
    </r>
  </si>
  <si>
    <r>
      <t>Proiect de hotărâre privind instituirea taxei speciale pentru promovarea turistică a municipiului București pentru anul 2023</t>
    </r>
    <r>
      <rPr>
        <u/>
        <sz val="12"/>
        <color theme="10"/>
        <rFont val="Arial"/>
        <family val="2"/>
      </rPr>
      <t> </t>
    </r>
  </si>
  <si>
    <t>Proiect de hotărâre privind aprobarea încadrării urbanistice corespunzătoare unor terenuri, ca urmare a unor hotărâri judecătorești definitive</t>
  </si>
  <si>
    <t>Urbanism</t>
  </si>
  <si>
    <r>
      <t>Proiect de hotărâre privind trecerea imobilului identificat în Cartea Funciară nr. 218577-C1-U1 din domeniul public al Municipiului București și din administrarea Consiliului Local Sector 2 în domeniul public al statului</t>
    </r>
    <r>
      <rPr>
        <u/>
        <sz val="12"/>
        <color theme="10"/>
        <rFont val="Arial"/>
        <family val="2"/>
      </rPr>
      <t> </t>
    </r>
  </si>
  <si>
    <r>
      <t>Proiect de hotărâre pentru modificarea Hotărârii C.G.M.B. nr. 607/26.09.2018 modificată prin Hotărârea C.G.M.B. nr. 177/23.04.2019 și Hotărârea C.G.M.B. nr. 585/24.10.2019 privind aprobarea studiului de fezabilitate și a indicatorilor tehnico-economici pentru realizarea obiectivului de investiții "Extinderea și reabilitarea infrastructurii de apă și apă uzată în zonele Ghidigeni, Olteniței, Cheile Turzii și Henri Coandă din Municipiului București"</t>
    </r>
    <r>
      <rPr>
        <u/>
        <sz val="12"/>
        <color theme="10"/>
        <rFont val="Arial"/>
        <family val="2"/>
      </rPr>
      <t> </t>
    </r>
  </si>
  <si>
    <r>
      <t>Proiect de hotărâre pentru modificarea Hotărârii C.G.M.B. nr. 178/23.04.2019 modificată prin Hotărârea C.G.M.B. nr. 586/24.10.2019 privind aprobarea proiectului „Extinderea și reabilitarea infrastructurii de apă și apă uzată în zonele Ghidigeni, Olteniței, Cheile Turzii și Henri Coandă din Municipiul București” și a cheltuielilor legate de proiect</t>
    </r>
    <r>
      <rPr>
        <u/>
        <sz val="12"/>
        <color theme="10"/>
        <rFont val="Arial"/>
        <family val="2"/>
      </rPr>
      <t> </t>
    </r>
  </si>
  <si>
    <r>
      <t>Proiect de hotărâre privind aprobarea listei utilajelor și autovehiculelor cu masa totală autorizată mai mare de 5 tone, precum și a traseelor de deplasare pentru realizarea obiectivului de investiții "Reabilitarea Sistemului de Termoficare al Municipiului București (7 obiective însumând o lungime de traseu de 31,621 km.)" - patru obiective însumând o lungime de traseu de 19,861 km, grupate pe trei loturi, lot II - obiectiv 4, magistrala II – III Grozăvești, tronson – C15/20 – CS12 – 5,526 km, conform art. 2 din Hotărârea Consiliului General al Municipiului București nr. 94/30.03.2021</t>
    </r>
    <r>
      <rPr>
        <u/>
        <sz val="12"/>
        <color theme="10"/>
        <rFont val="Arial"/>
        <family val="2"/>
      </rPr>
      <t> </t>
    </r>
  </si>
  <si>
    <r>
      <t>Proiect de hotărâre privind aprobarea documentației de avizare a lucrărilor de intervenție și a indicatorilor tehnico – economici, pentru obiectivul de investiții „Reabilitare Peisagistică a Parcului Istoric Carol I”</t>
    </r>
    <r>
      <rPr>
        <u/>
        <sz val="12"/>
        <color theme="10"/>
        <rFont val="Arial"/>
        <family val="2"/>
      </rPr>
      <t> </t>
    </r>
  </si>
  <si>
    <r>
      <t>Proiect de hotărâre privind transmiterea dreptului de administrare al Administrației Municipale pentru Consolidarea Clădirilor cu Risc Seismic asupra locuințelor de necesitate situate în Piața Națiunile Unite nr. 8, bl. 108, tronson 2 și Piața Națiunile Unite nr. 9, bl. 107, tronson 2, sector 5 către Administrației Fondului Imobiliar</t>
    </r>
    <r>
      <rPr>
        <u/>
        <sz val="12"/>
        <color theme="10"/>
        <rFont val="Arial"/>
        <family val="2"/>
      </rPr>
      <t> </t>
    </r>
  </si>
  <si>
    <r>
      <t>Proiect de hotărâre privind transmiterea dreptului de administrare al Administrației Municipale pentru Consolidarea Clădirilor cu Risc Seismic asupra unui număr de 61 locuințe de necesitate provenite din vacanțe succesorale, către Administrația Fondului Imobiliar</t>
    </r>
    <r>
      <rPr>
        <u/>
        <sz val="12"/>
        <color theme="10"/>
        <rFont val="Arial"/>
        <family val="2"/>
      </rPr>
      <t> </t>
    </r>
  </si>
  <si>
    <r>
      <t>Proiect de hotărâre privind transmiterea dreptului de administrare al Administrației Municipale pentru Consolidarea Clădirilor cu Risc Seismic asupra unui număr de 19 locuințe de necesitate situate în str. Spineni nr. 4, sector 4 și str. Grădinarilor nr. 19-21, sector 3 către Administrația Fondului Imobiliar</t>
    </r>
    <r>
      <rPr>
        <u/>
        <sz val="12"/>
        <color theme="10"/>
        <rFont val="Arial"/>
        <family val="2"/>
      </rPr>
      <t> </t>
    </r>
  </si>
  <si>
    <r>
      <t>Proiect de hotărâre privind reorganizarea Administrației Municipale pentru Consolidarea Clădirilor cu Risc Seismic și aprobarea organigramei, statului de funcții și a Regulamentului de Organizare şi Funcţionare ale acesteia</t>
    </r>
    <r>
      <rPr>
        <u/>
        <sz val="12"/>
        <color theme="10"/>
        <rFont val="Arial"/>
        <family val="2"/>
      </rPr>
      <t> </t>
    </r>
  </si>
  <si>
    <r>
      <t>Proiect de hotărâre pentru modificarea Hotărârii C.G.M.B. nr. 170/2022 privind participarea și depunerea cererilor de finanțare de către Municipiul București prin Administrația Municipală pentru Consolidarea Clădirilor cu Risc Seismic în cadrul apelului de proiecte de renovare integrată a clădirilor rezidențiale multifamiliale PNRR/2022/C5/1/A.1/1, modificată prin Hotărârea C.G.M.B. nr. 220/2022</t>
    </r>
    <r>
      <rPr>
        <u/>
        <sz val="12"/>
        <color theme="10"/>
        <rFont val="Arial"/>
        <family val="2"/>
      </rPr>
      <t> </t>
    </r>
  </si>
  <si>
    <r>
      <t>Proiect de hotărâre pentru modificarea și completarea Hotărârii C.G.M.B. nr. 171/2022 privind participarea și depunerea cererilor de finanțare de către Municipiul Bucuresti prin Administrația Municipală pentru Consolidarea Clădirilor cu Risc Seismic în cadrul apelului de proiecte de renovare integrată a clădirilor publice PNRR/2022/C5/2/B.1/1</t>
    </r>
    <r>
      <rPr>
        <u/>
        <sz val="12"/>
        <color theme="10"/>
        <rFont val="Arial"/>
        <family val="2"/>
      </rPr>
      <t> </t>
    </r>
  </si>
  <si>
    <r>
      <t>Proiect de hotărâre privind transmiterea din administrarea Muzeului Municipiului București în administrarea Administrației Municipale pentru Consolidarea Clădirilor cu Risc Seismic a imobilului situat în str. Domnița Anastasia nr. 7, Sector 5, pe perioada derulării lucrărilor de ”Consolidare seismică și renovare energetică moderată clădire publică - Muzeul Gheorghe Tattarescu”</t>
    </r>
    <r>
      <rPr>
        <u/>
        <sz val="12"/>
        <color theme="10"/>
        <rFont val="Arial"/>
        <family val="2"/>
      </rPr>
      <t> </t>
    </r>
  </si>
  <si>
    <r>
      <t>Proiect de hotărâre privind aprobarea indicatorilor tehnico – economici aferenți documentației de avizare a lucrărilor de intervenție, pentru obiectivul de investiții „Consolidare, amenajări interioare, reparații fațade și refacere instalații - Pinacoteca București, str. Lipscani nr. 18-20, sector 3, București”</t>
    </r>
    <r>
      <rPr>
        <u/>
        <sz val="12"/>
        <color theme="10"/>
        <rFont val="Arial"/>
        <family val="2"/>
      </rPr>
      <t> </t>
    </r>
  </si>
  <si>
    <r>
      <t>Proiect de hotărâre privind aprobarea execuției bugetului Municipiului București la 30.06.2022</t>
    </r>
    <r>
      <rPr>
        <u/>
        <sz val="12"/>
        <color theme="10"/>
        <rFont val="Arial"/>
        <family val="2"/>
      </rPr>
      <t> </t>
    </r>
  </si>
  <si>
    <t>Buget</t>
  </si>
  <si>
    <r>
      <t>Proiect de hotărâre pentru modificarea anexei la Hotărârea C.G.M.B. nr. 228/28.04.2022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de Psihiatrie Prof. Dr. Alexandru Obregia”</t>
    </r>
    <r>
      <rPr>
        <u/>
        <sz val="12"/>
        <color theme="10"/>
        <rFont val="Arial"/>
        <family val="2"/>
      </rPr>
      <t> </t>
    </r>
  </si>
  <si>
    <r>
      <t>Proiect de hotărârepentru modificarea anexei la Hotărârea C.G.M.B. nr. 231/28.04.2022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Dr. Ion Cantacuzino”</t>
    </r>
    <r>
      <rPr>
        <u/>
        <sz val="12"/>
        <color theme="10"/>
        <rFont val="Arial"/>
        <family val="2"/>
      </rPr>
      <t> </t>
    </r>
  </si>
  <si>
    <r>
      <t>Proiect de hotărâre pentru modificarea anexei la Hotărârea C.G.M.B. nr. 233/28.04.2022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Colentina”</t>
    </r>
    <r>
      <rPr>
        <u/>
        <sz val="12"/>
        <color theme="10"/>
        <rFont val="Arial"/>
        <family val="2"/>
      </rPr>
      <t> </t>
    </r>
  </si>
  <si>
    <r>
      <t>Proiect de hotărâre pentru modificarea anexei la Hotărârea C.G.M.B. nr. 226/28.04.2022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Colțea”</t>
    </r>
    <r>
      <rPr>
        <u/>
        <sz val="12"/>
        <color theme="10"/>
        <rFont val="Arial"/>
        <family val="2"/>
      </rPr>
      <t> </t>
    </r>
  </si>
  <si>
    <r>
      <t>Proiect de hotărâre pentru modificarea anexei la Hotărârea C.G.M.B. nr. 227/28.04.2022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de Nefrologie Dr. Carol Davila”</t>
    </r>
    <r>
      <rPr>
        <u/>
        <sz val="12"/>
        <color theme="10"/>
        <rFont val="Arial"/>
        <family val="2"/>
      </rPr>
      <t> </t>
    </r>
  </si>
  <si>
    <r>
      <t>Proiect de hotărârepentru modificarea anexei la Hotărârea C.G.M.B. nr. 232/28.04.2022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Nicolae Malaxa”</t>
    </r>
    <r>
      <rPr>
        <u/>
        <sz val="12"/>
        <color theme="10"/>
        <rFont val="Arial"/>
        <family val="2"/>
      </rPr>
      <t> </t>
    </r>
  </si>
  <si>
    <r>
      <t>Proiect de hotărârepentru modificarea anexei la Hotărârea C.G.M.B. nr. 229/28.04.2022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Sfânta Maria”</t>
    </r>
    <r>
      <rPr>
        <u/>
        <sz val="12"/>
        <color theme="10"/>
        <rFont val="Arial"/>
        <family val="2"/>
      </rPr>
      <t> </t>
    </r>
  </si>
  <si>
    <r>
      <t>Proiect de hotărârepentru modificarea anexei la Hotărârea C.G.M.B. nr. 225/28.04.2022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de Pneumoftiziologie Sfântul Ștefan”</t>
    </r>
    <r>
      <rPr>
        <u/>
        <sz val="12"/>
        <color theme="10"/>
        <rFont val="Arial"/>
        <family val="2"/>
      </rPr>
      <t> </t>
    </r>
  </si>
  <si>
    <r>
      <t>Proiect de hotărârepentru modificarea anexei la Hotărârea C.G.M.B. nr. 230/28.04.2022 privind aprobarea indicatorilor tehnico-economici faza D.A.L.I. aferenți obiectivului de investiții “Lucrări modernizare/extindere pentru instalații electrice, de ventilație, tratare a aerului și infrastructura de fluide medicale, precum și montarea de sisteme de detectare, semnalizare, alarmare incendii și în cazul depășirii concentrației maxime de oxigen pentru Spitalul Clinic de Boli Infecțioase și Tropicale Dr. Victor Babeș”</t>
    </r>
    <r>
      <rPr>
        <u/>
        <sz val="12"/>
        <color theme="10"/>
        <rFont val="Arial"/>
        <family val="2"/>
      </rPr>
      <t> </t>
    </r>
  </si>
  <si>
    <r>
      <t>Proiect de hotărâre privind împuternicirea expresă a Consiliului Local Sector 2 de a hotărî cu privire la participarea Sectorului 2 al Municipiului București în calitate de beneficiar de asistență tehnică și sprijin în procesul de combatere a sărăciei energetice, oferită de către Centrul de consiliere privind sărăcia energetică (Energy Poverty Advisory Hub – EPAH)</t>
    </r>
    <r>
      <rPr>
        <u/>
        <sz val="12"/>
        <color theme="10"/>
        <rFont val="Arial"/>
        <family val="2"/>
      </rPr>
      <t> </t>
    </r>
  </si>
  <si>
    <r>
      <t>Proiect de hotărâre privind aprobarea contractului de mandat al administratorului special al societății Compania Municipală Medicala București S.A., desemnarea persoanei împuternicite să semneze contractul de mandat cu administratorul special, precum și aprobarea suportării indemnizației acestuia din bugetul Municipiului București</t>
    </r>
    <r>
      <rPr>
        <u/>
        <sz val="12"/>
        <color theme="10"/>
        <rFont val="Arial"/>
        <family val="2"/>
      </rPr>
      <t> </t>
    </r>
  </si>
  <si>
    <r>
      <t>Proiect de hotărâre privind cooperarea între Municipiul București și Federația Română de Gimnastică în vederea finanțării și realizării evenimentului sportiv „Regal al Gimnasticii la București”</t>
    </r>
    <r>
      <rPr>
        <u/>
        <sz val="12"/>
        <color theme="10"/>
        <rFont val="Arial"/>
        <family val="2"/>
      </rPr>
      <t> </t>
    </r>
  </si>
  <si>
    <r>
      <t>Proiect de hotărâre privind împuternicirea expresă a Consiliului Local Sector 5 de a hotărî cu privire la asocierea cu Fundația Hope and Homes For Children, în vederea realizării proiectului „Construire Casă de tip Familial”</t>
    </r>
    <r>
      <rPr>
        <u/>
        <sz val="12"/>
        <color theme="10"/>
        <rFont val="Arial"/>
        <family val="2"/>
      </rPr>
      <t> </t>
    </r>
  </si>
  <si>
    <r>
      <t>Proiect de hotărâre privind împuternicirea expresă a Consiliului Local al Sectorului 6 al Municipiului București de a hotărî cu privire la încheierea unui Acord de parteneriat între Sectorul 6 al Municipiului București și Compania Coding the Curbs din Olanda, Municipalitatea Groningen din Olanda și Consiliul Orașului Riga din Letonia în scopul implementării proiectului "Coding the Curbs: Bookable Loading zones Regulate city logistics through dynamic access, pricing, incentives and direct enforcement"</t>
    </r>
    <r>
      <rPr>
        <u/>
        <sz val="12"/>
        <color theme="10"/>
        <rFont val="Arial"/>
        <family val="2"/>
      </rPr>
      <t> </t>
    </r>
  </si>
  <si>
    <r>
      <t>Proiect de hotărâre privind modificarea Hotărârii Consiliului General al Municipiului București nr. 294/2020 privind aprobarea organigramei, numărului total de posturi, statului de funcții și Regulamentului de Organizare și Funcționare ale Centrului de Proiecte Educaționale și Sportive București – PROEDUS</t>
    </r>
    <r>
      <rPr>
        <u/>
        <sz val="12"/>
        <color theme="10"/>
        <rFont val="Arial"/>
        <family val="2"/>
      </rPr>
      <t> </t>
    </r>
  </si>
  <si>
    <r>
      <t>Proiect de hotărâre privind aprobarea organigramei, numărului total de posturi, statului de funcții și Regulamentului de Organizare și Funcționare ale Teatrului ”C.I. Nottara”</t>
    </r>
    <r>
      <rPr>
        <u/>
        <sz val="12"/>
        <color theme="10"/>
        <rFont val="Arial"/>
        <family val="2"/>
      </rPr>
      <t> </t>
    </r>
  </si>
  <si>
    <r>
      <t>Proiect de hotărâre privind modificarea Hotărârii Consiliului General al Municipiului București nr. 10/2021 privind aprobarea organigramei, numărului total de posturi, statului de funcții și regulamentului de organizare și funcționare ale Muzeului Municipiului București</t>
    </r>
    <r>
      <rPr>
        <u/>
        <sz val="12"/>
        <color theme="10"/>
        <rFont val="Arial"/>
        <family val="2"/>
      </rPr>
      <t> </t>
    </r>
  </si>
  <si>
    <r>
      <t>Proiect de hotărâre privind aprobarea tarifelor practicate de către Teatrul C. I. Nottara, instituție publică de cultură de interes local al Municipiului București</t>
    </r>
    <r>
      <rPr>
        <u/>
        <sz val="12"/>
        <color theme="10"/>
        <rFont val="Arial"/>
        <family val="2"/>
      </rPr>
      <t> </t>
    </r>
  </si>
  <si>
    <r>
      <t>Proiect de hotărâre privind împuternicirea societății pe acțiuni Societatea de Transport București STB S.A. pentru efectuarea Testului Investitorului Privat Prudent</t>
    </r>
    <r>
      <rPr>
        <u/>
        <sz val="12"/>
        <color theme="10"/>
        <rFont val="Arial"/>
        <family val="2"/>
      </rPr>
      <t> </t>
    </r>
  </si>
  <si>
    <r>
      <t>Proiect de hotărâre privind demararea acţiunii de accesibilizare parțială a trotuarelor din unele zone ale municipiului București</t>
    </r>
    <r>
      <rPr>
        <u/>
        <sz val="12"/>
        <color theme="10"/>
        <rFont val="Arial"/>
        <family val="2"/>
      </rPr>
      <t> </t>
    </r>
  </si>
  <si>
    <r>
      <t>Proiect de hotărâre privind acordarea unui stimulent financiar pentru personalul TESA din unitățile sanitare publice administrate de Administrația Spitalelor și Serviciilor Medicale București (A.S.S.M.B.)</t>
    </r>
    <r>
      <rPr>
        <u/>
        <sz val="12"/>
        <color theme="10"/>
        <rFont val="Arial"/>
        <family val="2"/>
      </rPr>
      <t> </t>
    </r>
  </si>
  <si>
    <r>
      <t>Proiect de hotărâre privind aprobarea listei spațiilor cu altă destinație decât cea medicală, disponibile, din incinta Spitalului Clinic de Urgențe Oftalmologice, imobil proprietate publică a Municipiului București, ce urmează a fi închiriate prin licitație publică</t>
    </r>
    <r>
      <rPr>
        <u/>
        <sz val="12"/>
        <color theme="10"/>
        <rFont val="Arial"/>
        <family val="2"/>
      </rPr>
      <t> </t>
    </r>
  </si>
  <si>
    <t xml:space="preserve">nu  </t>
  </si>
  <si>
    <r>
      <t>Proiect de hotărâre privind aprobarea Planului de Ordine și Siguranță Publică al Municipiului București pe anul 2022</t>
    </r>
    <r>
      <rPr>
        <u/>
        <sz val="12"/>
        <color theme="10"/>
        <rFont val="Arial"/>
        <family val="2"/>
      </rPr>
      <t> </t>
    </r>
  </si>
  <si>
    <r>
      <t>Proiect de hotărâre privind înscrierea în domeniul privat al Municipiului București, a bunului imobil ce face obiectul Certificatului de vacanță succesorală nr. 07/29.04.2022, situat în București, str. Bozieni nr. 2, bl. 833, sc. 2, et. 8, ap. 94, sector 6 și transmiterea acestuia în administrarea Administrației Fondului Imobiliar</t>
    </r>
    <r>
      <rPr>
        <u/>
        <sz val="12"/>
        <color theme="10"/>
        <rFont val="Arial"/>
        <family val="2"/>
      </rPr>
      <t> </t>
    </r>
  </si>
  <si>
    <r>
      <t>Proiect de hotărâre privind înscrierea în domeniul privat al Municipiului București a bunului imobil ce face obiectul Certificatului de vacanță succesorală nr. 38/20.05.2022, situat în București, Aleea Fuiorului nr. 6, bl. Y3A, sc. 1, parter, ap. 2, sector 3 și transmiterea acestuia în administrarea Administrației Fondului Imobiliar</t>
    </r>
    <r>
      <rPr>
        <u/>
        <sz val="12"/>
        <color theme="10"/>
        <rFont val="Arial"/>
        <family val="2"/>
      </rPr>
      <t> </t>
    </r>
  </si>
  <si>
    <r>
      <t>Proiect de hotărâre privind înscrierea în domeniul privat al Municipiului București a bunului imobil ce face obiectul Certificatului de vacanță succesorală nr. 18/29.06.2022, situat în București, Șos. lancului nr. 53, bl. 102B, sc. C, et. 11, ap. 130, sector 2 și transmiterea acestuia în administrarea Administrației Fondului Imobiliar</t>
    </r>
    <r>
      <rPr>
        <u/>
        <sz val="12"/>
        <color theme="10"/>
        <rFont val="Arial"/>
        <family val="2"/>
      </rPr>
      <t> </t>
    </r>
  </si>
  <si>
    <r>
      <t>Proiect de hotărâre privind înscrierea în domeniul privat al Municipiului București, a bunului imobil ce face obiectul Certificatului de moștenitor și Certificatului de vacanță succesorală nr. 10/27.02.2019, situat în București, str. Despina Doamna, nr. 2, ap. 2, sector 1 și transmiterea acestuia în administrarea Administrației Fondului Imobiliar</t>
    </r>
    <r>
      <rPr>
        <u/>
        <sz val="12"/>
        <color theme="10"/>
        <rFont val="Arial"/>
        <family val="2"/>
      </rPr>
      <t> </t>
    </r>
  </si>
  <si>
    <r>
      <t>Proiect de hotărâre privind înscrierea în domeniul privat al Municipiului București a bunului imobil ce face obiectul Sentinței civile nr. 2046/23.02.2022, pronunțată de Judecătoria Sectorului 1 București, definitivă, situat în București, strada Băiculești nr. 19, bl. D9, sc. A, ap. 35, sector 1 și transmiterea acestuia în administrarea Administrației Fondului Imobiliar</t>
    </r>
    <r>
      <rPr>
        <u/>
        <sz val="12"/>
        <color theme="10"/>
        <rFont val="Arial"/>
        <family val="2"/>
      </rPr>
      <t> </t>
    </r>
  </si>
  <si>
    <r>
      <t>Proiect de hotărâre privind înscrierea în domeniul privat al Municipiului București a bunului imobil ce face obiectul Sentinței civile nr. 2278/03.03.2022, pronunțată de Judecătoria Sectorului 1 București, definitivă, situat în București, Bd. Banu Manta nr. 16, bl. 27, sc. A, et. 5, ap. 29, sector 1 și transmiterea acestuia în administrarea Administrației Fondului Imobiliar</t>
    </r>
    <r>
      <rPr>
        <u/>
        <sz val="12"/>
        <color theme="10"/>
        <rFont val="Arial"/>
        <family val="2"/>
      </rPr>
      <t> </t>
    </r>
  </si>
  <si>
    <r>
      <t>Proiect de hotărâre privind alegerea preşedintelui de şedinţă a Consiliului General al Municipiului Bucureşti pe perioada 08 septembrie 2022 – 07 decembrie 2022</t>
    </r>
    <r>
      <rPr>
        <u/>
        <sz val="12"/>
        <color theme="10"/>
        <rFont val="Arial"/>
        <family val="2"/>
      </rPr>
      <t> </t>
    </r>
  </si>
  <si>
    <r>
      <t>Proiect de hotărâre privind identificarea prin microcip, înregistrarea în RECS și sterilizarea gratuită a câinilor de rasă comună, cu deținător de pe raza municipiului București</t>
    </r>
    <r>
      <rPr>
        <u/>
        <sz val="12"/>
        <color theme="10"/>
        <rFont val="Arial"/>
        <family val="2"/>
      </rPr>
      <t> </t>
    </r>
  </si>
  <si>
    <r>
      <t>Proiect de hotărâre privind aprobarea încheierii contractelor de finanțare nerambursabilă de la bugetul local al Municipiului București, prin bugetul Direcției Generale de Asistență Socială a Municipiului București, pentru activități nonprofit de interes local, în anul 2022</t>
    </r>
    <r>
      <rPr>
        <u/>
        <sz val="12"/>
        <color theme="10"/>
        <rFont val="Arial"/>
        <family val="2"/>
      </rPr>
      <t> </t>
    </r>
  </si>
  <si>
    <r>
      <t>Proiect de hotărâre privind împuternicirea expresă a Consiliului Local Sector 2 de a hotărî cu privire la parteneriatul cu Asociația Magidream în vederea implementării proiectului ”Proiectul Dogtors – terapie și educație asistată de câine pentru persoanele cu dizabilități neuropsihiatrice de la CRRN Nr. 1</t>
    </r>
    <r>
      <rPr>
        <u/>
        <sz val="12"/>
        <color theme="10"/>
        <rFont val="Arial"/>
        <family val="2"/>
      </rPr>
      <t> </t>
    </r>
  </si>
  <si>
    <r>
      <t>Proiect de hotărâre pentru modificarea Hotărârii C.G.M.B. nr. 366/15. 07.2022 privind aprobarea participării la Programul Termoficare și a graficului de eșalonare anuală a plăților pentru obiectivul de investiții "Reabilitarea sistemului de termoficare al municipiului București (7 obiective însumând o lungime de traseu de 31 ,621 km)</t>
    </r>
    <r>
      <rPr>
        <u/>
        <sz val="12"/>
        <color theme="10"/>
        <rFont val="Arial"/>
        <family val="2"/>
      </rPr>
      <t> </t>
    </r>
  </si>
  <si>
    <r>
      <t>Proiect de hotărâre privind modificarea anexei nr. 1 la Hotărârea C.G.M.B. nr. 219/28.04.2022 privind stabilirea nivelurilor impozitelor și taxelor locale în municipiul București, începând cu anul 2023</t>
    </r>
    <r>
      <rPr>
        <u/>
        <sz val="12"/>
        <color theme="10"/>
        <rFont val="Arial"/>
        <family val="2"/>
      </rPr>
      <t> </t>
    </r>
  </si>
  <si>
    <r>
      <t>Proiect de hotărâre privind modificarea Hotărârii C.G.M.B. nr. 392/29.07.2022 privind derularea proiectului ,,Bugetare Participativă de Tineret" de către Centrul de Proiecte Educaționale și Sportive București - PROEDUS</t>
    </r>
    <r>
      <rPr>
        <u/>
        <sz val="12"/>
        <color theme="10"/>
        <rFont val="Arial"/>
        <family val="2"/>
      </rPr>
      <t> </t>
    </r>
  </si>
  <si>
    <r>
      <t>Proiect de hotărâre pentru modificarea Hotărârii C.G.M.B. nr. 603/26.09.2018 privind aprobarea indicatorilor tehnico economici aferenți obiectivului de investiții "Penetrație Prelungirea Ghencea - Domnești și Supralărgire Bulevardul Ghencea între strada Brașov și Terminal Tramvai 41"</t>
    </r>
    <r>
      <rPr>
        <u/>
        <sz val="12"/>
        <color theme="10"/>
        <rFont val="Arial"/>
        <family val="2"/>
      </rPr>
      <t> </t>
    </r>
  </si>
  <si>
    <t>https://www3.pmb.ro/storage/proiecte/1637672826ph_privind_modif_regulament_cadru_serviciul_public_de_transport_local.pdf</t>
  </si>
  <si>
    <t>https://www3.pmb.ro/storage/proiecte/1639385907ph_privind_realizarea_de_spatii_de_joaca_incluzive.pdf</t>
  </si>
  <si>
    <t>https://www3.pmb.ro/storage/proiecte/1639569011ph.pdf</t>
  </si>
  <si>
    <t>https://www3.pmb.ro/storage/proiecte/1640086084ph_20220111.pdf</t>
  </si>
  <si>
    <t>https://www3.pmb.ro/storage/proiecte/1645458279PH%20impozite%20taxe%20locale%20anul%202023.pdf</t>
  </si>
  <si>
    <t>Versiune inițială</t>
  </si>
  <si>
    <t>Nu incă</t>
  </si>
  <si>
    <t>https://www3.pmb.ro/storage/proiecte/1663656104ph_diminuare_zgomot_trafic.pdf</t>
  </si>
  <si>
    <t>https://www3.pmb.ro/storage/proiecte/1664432931ph_diminuare_zgomot_vi.pdf</t>
  </si>
  <si>
    <t>https://www3.pmb.ro/storage/proiecte/1662037597ph-20220901.pdf</t>
  </si>
  <si>
    <t>Organizare dezbatere publică - eveniment</t>
  </si>
  <si>
    <t>Termen dezbatere</t>
  </si>
  <si>
    <t>Subiect dezbatere</t>
  </si>
  <si>
    <t>Diminuarea zgomotului generat de trafic</t>
  </si>
  <si>
    <t>Regulament utilizare trotinete</t>
  </si>
  <si>
    <t>Modificare nivel taxe și impozite</t>
  </si>
  <si>
    <t>https://www3.pmb.ro/storage/proiecte/1661506140ph_stabilirea_nivelurilor_impozitelor_taxelor_locale.pdf</t>
  </si>
  <si>
    <t>Preturi medii produse agricole</t>
  </si>
  <si>
    <t>https://www3.pmb.ro/storage/proiecte/1661336519ph_preturi_medii_prod_agricole.pdf</t>
  </si>
  <si>
    <t>Regulament de funcționare CGMB</t>
  </si>
  <si>
    <t>https://www3.pmb.ro/storage/proiecte/1660915857PROIECT%20DE%20HOT%20ROF%20CGMB%20-%2020220819.pdf</t>
  </si>
  <si>
    <t>Contract cadru inchierere terenuri AFI</t>
  </si>
  <si>
    <t>https://www3.pmb.ro/storage/proiecte/1659627093PH_contract_cadru_inchiriere_terenuri_AFI.pdf</t>
  </si>
  <si>
    <t>https://www3.pmb.ro/institutii/cgmb/dezb_publica/proiecte/1587</t>
  </si>
  <si>
    <t>Prelungire contracte locuințe convenabile</t>
  </si>
  <si>
    <t>https://www3.pmb.ro/storage/proiecte/1659626695ph_prelungire_rap_contr.pdf</t>
  </si>
  <si>
    <t>Taxă specială turism</t>
  </si>
  <si>
    <t>https://www3.pmb.ro/storage/proiecte/1656331765ph_taxa_promovare_turistica.pdf</t>
  </si>
  <si>
    <t>https://www3.pmb.ro/storage/proiecte/1656071862PH%20modificare%20Regulament%20Local%20Urbanism.pdf</t>
  </si>
  <si>
    <t>Modificare PUZ Henri Coandă</t>
  </si>
  <si>
    <t>https://www3.pmb.ro/storage/proiecte/1656071589PH%20modificarea%20HCGMB%20193%20.pdf</t>
  </si>
  <si>
    <t xml:space="preserve">nu. </t>
  </si>
  <si>
    <t>https://www3.pmb.ro/storage/proiecte/1653069119Proiect%20de%20hotarare.pdf</t>
  </si>
  <si>
    <t>Regulament Serviciu de iluminat public</t>
  </si>
  <si>
    <t>https://www3.pmb.ro/storage/proiecte/1653047159regulamentul_serviciului_iluminat_public.pdf</t>
  </si>
  <si>
    <t>Bugetare participativă pentru tineri</t>
  </si>
  <si>
    <t>https://www3.pmb.ro/storage/proiecte/1656413744Bugetare%20participativa%20varianta%20imbunatatita.pdf</t>
  </si>
  <si>
    <t>https://www3.pmb.ro/storage/proiecte/1648556739Xerox%20Scan_29032022145839.pdf</t>
  </si>
  <si>
    <t>Modificare regulament finantare ONGuri de mediu</t>
  </si>
  <si>
    <t>Stabilite taxe si impozite 2023</t>
  </si>
  <si>
    <t>Accesibilizarea trotuarelor</t>
  </si>
  <si>
    <t>https://www3.pmb.ro/institutii/cgmb/dezb_publica/proiecte/1574</t>
  </si>
  <si>
    <t>Modificare regulament ridicare masini</t>
  </si>
  <si>
    <t>Taxa Municipala apa uzata</t>
  </si>
  <si>
    <t>Accesibiliare spatii de joaca</t>
  </si>
  <si>
    <t>Modificare regulament taxi</t>
  </si>
  <si>
    <t>PV dezbatere publică</t>
  </si>
  <si>
    <t>https://doc.pmb.ro/institutii/cgmb/dezb_publica/sedinte/procese_verbale/pv_20221005.pdf</t>
  </si>
  <si>
    <t>https://doc.pmb.ro/institutii/cgmb/dezb_publica/sedinte/procese_verbale/pv_20220930.pdf</t>
  </si>
  <si>
    <t>https://doc.pmb.ro/institutii/cgmb/dezb_publica/sedinte/procese_verbale/pv_20220810.pdf</t>
  </si>
  <si>
    <t>https://doc.pmb.ro/institutii/cgmb/dezb_publica/sedinte/2022/vimb_20220510.pdf</t>
  </si>
  <si>
    <t>https://doc.pmb.ro/institutii/cgmb/dezb_publica/sedinte/procese_verbale/pv_20220401.pdf</t>
  </si>
  <si>
    <t>https://www3.pmb.ro/storage/proiecte/1646397504PH_taxi_Versiune_imbunatatita.pdf</t>
  </si>
  <si>
    <t>https://doc.pmb.ro/institutii/cgmb/dezb_publica/sedinte/procese_verbale/pv_20220207.pdf</t>
  </si>
  <si>
    <t>Proiect de hotărârea privind aprobarea depunerii cererii de finanțare cu titlul ”Înnoirea parcului de vehicule destinate transportului public prin achiziția a unui număr 22 de troleibuze cu emisii zero sau cu baterii” prin COMPONENTA 10 - Fondul Local în cadrul Planului Național de Redresare și Reziliență (PNRR) și valoarea maximă eligibilă a proiectului </t>
  </si>
  <si>
    <t>Proiect de hotărârea privind aprobarea depunerii cererii de finanțare cu titlul ”Modernizarea și extinderea sistemului de semaforizare inteligentă (Managementul Traficului București-Ilfov) și prioritizarea vehiculelor de transport public, în vederea creșterii siguranței rutiere, fluidizării traficului și reducerii poluării” în cadrul apelului de proiecte PNRR/2022/C10, a Notei de fundamentare a investiției şi a Acordului de parteneriat dintre Municipiul București, Sectorul 1 al Municipiului București, Sectorul 2 al Municipiului București, Sectorul 4 al Municipiului București, Sectorul 5 al Municipiului București și Sectorul 6 al Municipiului București </t>
  </si>
  <si>
    <t>Proiect de hotărâre privind asocierea dintre Sectorul 2 al Municipiului București și Municipiul București, în vederea realizării proiectului ’’Amenajarea piste de biciclete pe raza Sectorului 2 al Municipiului București’</t>
  </si>
  <si>
    <t>Proiect de hotărâre privind aprobarea acordării unui împrumut de la bugetul Municipiului București către societatea Trustul de Clădiri Metropolitane București S.A. </t>
  </si>
  <si>
    <t>Proiect de hotărțre privind modificarea regulmanetului local de urbanism aferent Planului Urbanistic General al Municipiului București, aprobat prin Hotărțrea de Consiliul General numărul 269/2000, prelungit cu modificările și completările ulterioare privind autorizarea directă pentru exitnderea si/sauconstruirea pe acelasi amplasament de cladiri pentru spitale administrate de către MS, ASSMB sau alte ministere și structuri centrale, lucrări realizate pe parcele aflate inclusiv în zone protejate și finan'ate exlusiv din fonduri publice</t>
  </si>
  <si>
    <t>Proiect de hotărâre privind alegerea preşedintelui de şedinţă a Consiliului General al Municipiului Bucureşti pentru şedinţa extraordinară convocată de îndată din data de 09.09.2022 </t>
  </si>
  <si>
    <t>Proiect de hotărâre privind rectificarea bugetului Municipiului București pe anul 2022 </t>
  </si>
  <si>
    <t>Proiect de hotărâre privind mandatarea Administrației Spitalelor și Serviciilor Medicale București să reprezinte Municipiul București în vederea accesării de finanțare nerambursabilă în cadrul Planului Național de Redresare și Reziliență, Pilonul V „Sănătate și reziliență instituțională”, Componenta 12 - Sănătate </t>
  </si>
  <si>
    <t>Proiect de hotărâre pentru modificarea anexei nr. 1 la Hotărârea C.G.M.B. nr. 176/30.03.2022 privind aprobarea depunerii cererii de finanțare cu titlul „Renovarea Integrată (Consolidare Seismică și Renovare Energetică Moderată) a Clădirilor Publice pentru Reabilitare Corp A și Corp B Maternitatea Bucur – Strada Bucur nr. 10 (Corp A) și nr. 19 (Corp B), sector 4” în cadrul apelului de proiecte PNRR/2022/C5/2/B.1/1 și valoarea maximă eligibilă a proiectului </t>
  </si>
  <si>
    <t>Proiect de hotărâre privind aprobarea depunerii cererii de finanțare cu titlul "Sistem ITS integrat Smart &amp; Green Mobility pentru regiunea București – Ilfov – Informarea călătorilor în stațiile de transport public” în cadrul apelului de proiecte PNRR/2022/C10 – Fondul local - I.1.2, a Notei de fundamentare a investiției, a Acordului de parteneriat dintre Municipiul București, Sectorul 1 al Municipiului Bucureşti, Sectorul 2 al Municipiului București, Sectorul 3 al Municipiului Bucureşti, Sectorul 4 al Municipiului Bucureşti, Sectorul 5 al Municipiului Bucureşti şi Sectorul 6 al Municipiului Bucureşti și a cheltuielilor aferente proiectului </t>
  </si>
  <si>
    <t>Proiect de hotărâre privind aprobarea depunerii cererii de finanțare cu titlul ”Modernizarea și extinderea sistemului de semaforizare inteligentă (Managementul Traficului București-Ilfov) și prioritizarea vehiculelor de transport public, în vederea creșterii siguranței rutiere, fluidizării traficului și reducerii poluării - Etapa 2 (modernizări aferente Centrului de trafic existent, software și hardware) și Etapa 3 (modernizarea a aproximativ 185 de intersecții existente, incluse în sistemul actual BTMS, dar aflate în diverse stadii de degradare)” în cadrul apelului de proiecte PNRR/2022/C10 – Fondul local - I.1.2, a Notei de fundamentare a investiției și a cheltuielilor aferente proiectului </t>
  </si>
  <si>
    <t>Proiect de hotărâre privind aprobarea depunerii cererii de finanțare cu titlul "Înnoirea parcului de vehicule destinat transportului public prin achiziția unui număr de 46 de tramvaie din gama 27m unidirecționale și bidirecționale” în cadrul apelului de proiecte PNRR/2022/C10, Componenta C10 - Fondul local și a cheltuielilor aferente proiectului </t>
  </si>
  <si>
    <t>Proiect de hotărâre privind aprobarea depunerii cererii de finanțare cu titlul ”Achiziționarea de vehicule nepoluante pentru transportul public metropolitan București Ilfov - microbuze electrice” în cadrul apelului de proiecte PNRR/2022/C10 și a cheltuielile aferente proiectului </t>
  </si>
  <si>
    <t>Proiect de hotărâre privind aprobarea depunerii cererii de finanțare cu titlul ”Hub mobilitate și management urban” în cadrul apelului de proiecte PNRR/2022/C10 – Fondul local - I.1.2, a Notei de fundamentare a investiției și a cheltuielilor aferente proiectului </t>
  </si>
  <si>
    <t>Proiect de hotărâre privind aprobarea Convenției de Parteneriat, în vederea organizării pe Arena Națională din Bd. Basarabia nr. 37-39, sector 2 a unui eveniment cultural - artistic și sportiv în perioada 20 noiembrie - 26 decembrie 2022 </t>
  </si>
  <si>
    <t>Proiect de hotărâre privind aprobarea depunerii cererii de finanțare cu titlul „Achiziționarea de vehicule nepoluante pentru transportul public – autobuze electrice din gama de 10 m - trasee de noapte” în cadrul apelului de proiecte PNRR/2022/C10 și a cheltuielilor aferente proiectului </t>
  </si>
  <si>
    <t>Proiect de hotărâre privind aprobarea depunerii cererii de finanțare cu titlul „Achiziționarea de vehicule nepoluante pentru transportul public – autobuze electrice din gama de 10 m - trasee de zi” în cadrul apelului de proiecte PNRR/2022/C10 și a cheltuielilor aferente proiectului </t>
  </si>
  <si>
    <t>Proiect de hotărâre privind aprobarea depunerii cererii de finanțare cu titlul „Înnoirea parcului de vehicule destinate transportului public prin achiziția unui număr de 8 troleibuze din gama de 12m cu autonomie de minim 20 km” în cadrul apelului de proiecte PNRR/2022/C10 și a cheltuielilor aferente proiectului </t>
  </si>
  <si>
    <t>Proiect de hotărâre pentru solicitarea către Guvernul României de adoptare a unei hotărâri privind transmiterea imobilului în suprafață de 11.382 mp, situat în b-dul Doina Cornea (fost b-dul Vasile Milea) nr. 5G, sector 6, din domeniul public al statului în domeniul public al municipiului București în vederea realizării unui parc </t>
  </si>
  <si>
    <t>Proiect de hotărâre privind declanșarea procedurilor de expropriere pentru imobilul teren proprietate privată în suprafață de 143 mp de la adresa str. Bâldana nr. 13, sector 4, număr cadastral 206572, situat pe amplasamentul lucrării de utilitate publică „Regenerare spații publice existente în zona cuprinsă între Str. Bocaccio, Str. Peroni, Str. Melinești și Str. Bâldana prin modernizarea sistemului rutier, spațiului pietonal, platformelor și locurilor de parcare existente, spațiilor verzi și a platformelor de gunoi, modernizarea iluminatului public de tip smart, supraveghere video și sistem wi-fi, senzori calitate a aerului și senzori de poluare fonică” </t>
  </si>
  <si>
    <t>Proiect de hotărâre privind declanșarea procedurilor de expropriere pentru imobilul teren proprietate privată în suprafață de 221 mp de la adresa str. Grâului nr. 50, sector 4, număr cadastral 211096, situat pe amplasamentul lucrării de utilitate publică „Reabilitare/modernizare sistem rutier (carosabil și trotuare) și amenajare locuri de parcare – Șoseua Olteniței, Tronson 1, Eroii Revoluției (City Mall) – Piața Sudului” </t>
  </si>
  <si>
    <t>Proiect de hotărâre privind împuternicirea expresă a Sectorului 1 al Municipiului București prin Consiliul Local al Sectorului 1 în vederea achiziționării, în numele și pe seama municipiului București, a imobilului situat în București, b-dul Ion Mihalache nr. 325A și nr. 325B, sector 1, înscris în Cartea Funciară nr. 267860 București, Sectorul 1, în scopul amenajării unui loc de joacă </t>
  </si>
  <si>
    <t>Proiect de hotărâre privind împuternicirea expresă a Sectorului 1 al Municipiului București în vederea achiziționării în numele și pe seama Municipiului București, a imobilului situat în București, str. Căpâlna nr. 5, sector 1, înscris în cartea funciară nr. 207014 București Sectorul 1, în scopul amenajării unei parcări de reședință </t>
  </si>
  <si>
    <t>Proiect de hotărâre privind declararea ca bun aparținând domeniului privat al municipiului București a terenului situat în strada Baicului fn, sector 2, în suprafață de 181 mp, identificat cu nr. cadastral 239521 și aprobarea concesionării fără licitație publică a acestuia în vederea extinderii construcției situată la adresa str. Baicului nr. 116, sector 2</t>
  </si>
  <si>
    <t>Proiect de hotărâre privind completarea Hotărârii C.G.M.B. nr. 312/02.06.2022 privind concesionarea fără licitație publică a unui teren aflat în proprietatea Municipiului București situat în strada Dr. Louis Pasteur nr. 52, sector 5, în suprafață de 179 mp, necesar extinderii construcției proprietate </t>
  </si>
  <si>
    <t>Proiect de hotărâre privind desemnarea unui reprezentant al Consiliului General al Municipiului București ca membru în Consiliul de Administrație al unității de învățământ specializată în activități extrașcolare Palatul Național al Copiilor </t>
  </si>
  <si>
    <t>Proiect de hotărâre pentru modificarea anexei nr. 2 a Hotărârii Consiliului General al Municipiului București nr. 384/02.12.2020 privind constituirea comisiilor de specialitate ale Consiliului General al Municipiului București, cu modificările și completările ulterioare </t>
  </si>
  <si>
    <t>Proiect de hotărâre pentru aprobarea Protocolului de colaborare, privind pregătirea și implementarea proiectului „Introducerea și, ulterior, dezvoltarea serviciilor de tren urban și metropolitan București – Ilfov”, între Municipiul București și Compania Națională de Căi Ferate „CFR” – S.A. </t>
  </si>
  <si>
    <t>Proiect de hotărâre privind încheierea unui acord cadru de parteneriat între Municipiul București și Universitățile situate pe raza Municipiului București </t>
  </si>
  <si>
    <t>Proiect de hotărâre privind încheierea unui Protocol între Ministerul Apărării Naționale și Consiliul General al Municipiului București privind punerea la dispoziție, cu titlu gratuit, a ortofotoplanurilor în format digital, realizate în perioada 2010 – 2030, pentru întreg teritoriul administrativ al Municipiului București </t>
  </si>
  <si>
    <t>Proiect de hotărâre privind aprobarea proiectului “Dezvoltarea infrastructurii medicale ambulatorie în Spitalul Clinic de boli infecțioase și tropicale Dr. Victor Babeș”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</si>
  <si>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Dr. Ion Cantacuzino”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</si>
  <si>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Colentina”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</si>
  <si>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Colțea”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</si>
  <si>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Filantropia”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</si>
  <si>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„Reabilitare, Consolidare, Modernizare, Echipare Si Extindere a Ambulatoriul Integrat al Spitalului Clinic de Ortopedie, Traumatologie și TBC Osteoarticular Foișor”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</si>
  <si>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de Copii Doctor Victor Gomoiu”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</si>
  <si>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„Ambulatoriu integrat al Spitalului Clinic Nicolae Malaxa-Cabinete diabet zaharat, nutriție și boli metabolice, secție externă și laborator RMFB”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</si>
  <si>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de Psihiatrie Profesor Doctor Alexandru Obregia”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</si>
  <si>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„Dezvoltarea infrastructurii medicale ambulatorie în Spitalul Clinic Sfânta Maria” și a cheltuielilor legate de proiect în cadrul Planului Național de Redresare și Reziliență, Pilonul V: Sănătate și reziliență instituțională, Componenta: 12 – Sănătate, Investiția: I1. Dezvoltarea infrastructurii medicale prespitalicești, Investiția specifică: I1.3. Unități de asistență medicală ambulatorie </t>
  </si>
  <si>
    <t>Proiect de hotărâre privind aprobarea proiectului „Creșterea capacității de investigații paraclinice și a calității actului medical pentru pacienții consultați în regim ambulator în cadrul Spitalului Clinic Prof. Dr. Theodor Burghele – THB-AMB” și a cheltuielilor legate de proiect în cadrul Planului Național de Redresare și Reziliență, Pilonul V: Sănătate și reziliență instituțională, Componenta: 12 – Sănătate, Investiția: 1. Dezvoltarea infrastructurii medicale prespitalicești, Investiția specifică: I1.3. Unități de asistență medicală ambulatorie </t>
  </si>
  <si>
    <t>Proiect de hotărâre privind aprobarea proiectului „Reducerea riscului de infecții nosocomiale în Spitalul Clinic de Boli Infecțioase și Tropicale Dr. Victor Babeș”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</si>
  <si>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Dr. Ion Cantacuzino”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</si>
  <si>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Colentina”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</si>
  <si>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Colțea”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</si>
  <si>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Filantropia”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</si>
  <si>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de Copii Doctor Victor Gomoiu”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</si>
  <si>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de Obstetrică-Ginecologie Prof. Dr. Panait Sârbu”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</si>
  <si>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„Reducerea riscului de infecții nosocomiale în Spitalul Clinic Sf. Maria”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</si>
  <si>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proiectului ”Îmbunătățirea prevenției și a managementului infecțiilor nosocomiale în Spitalul Clinic Prof. Dr. Theodor Burghele – THB-NOZ” și a cheltuielilor legate de proiect în cadrul Planului Național de Redresare și Reziliență, Pilonul V: Sănătate și reziliență instituțională, Componenta: 12 – Sănătate, Investiția: I2. Dezvoltarea infrastructurii spitalicești publice, Investiția specifică: I2.4. Echipamente și materiale destinate reducerii riscului de infecții nosocomiale </t>
  </si>
  <si>
    <t>Proiect de hotărâre privind aprobarea proiectului „Nosocontrol - Reducerea riscului de infecții nosocomiale în Spitalul Clinic de Nefrologie Dr. Carol Davila” și a cheltuielilor legate de proiect în cadrul Planul Național de Redresare și Reziliență, Pilonul V: Sănătate și reziliență instituțională, Componenta: 12 – Sănătate, Investiția: 2. Dezvoltarea infrastructurii spitalicești publice, Investiția specifică: I2.4. Echipamente și materiale destinate reducerii riscului de infecții nosocomiale </t>
  </si>
  <si>
    <t>Proiect de hotărâre privind aprobarea indicatorilor tehnico-economici aferenți Studiului de Fezabilitate pentru obiectivul de investiții Stație de epurare – Spitalul Clinic „Prof. Dr. Th. Burghele” </t>
  </si>
  <si>
    <t>Proiect de hotărâre privind aprobarea indicatorilor tehnico-economici aferenți Studiului de Fezabilitate pentru obiectivul de investiții Stație de epurare – Spitalul Clinic „Dr. I. Cantacuzino” </t>
  </si>
  <si>
    <t>Proiect de hotărâre privind aprobarea indicatorilor tehnico-economici aferenți Studiului de Fezabilitate pentru obiectivul de investiții Stație de epurare – Spitalul Clinic de Nefrologie „Dr. Carol Davila” </t>
  </si>
  <si>
    <t>Proiect de hotărâre privind aprobarea indicatorilor tehnico-economici aferenți Studiului de Fezabilitate pentru obiectivul de investiții Stație de epurare – Spitalul - Clinic Colentina </t>
  </si>
  <si>
    <t>Proiect de hotărâre privind aprobarea indicatorilor tehnico-economici aferenți Studiului de Fezabilitate pentru obiectivul de investiții Stație de epurare – Spitalul Clinic „Colțea” </t>
  </si>
  <si>
    <t>Proiect de hotărâre privind aprobarea indicatorilor tehnico-economici aferenți Studiului de Fezabilitate pentru obiectivul de investiții Stație de epurare – Spitalul Clinic de Copii „Dr. Victor Gomoiu” </t>
  </si>
  <si>
    <t>Proiect de hotărâre privind aprobarea indicatorilor tehnico-economici aferenți Studiului de Fezabilitate pentru obiectivul de investiții Stație de epurare – Spitalul - Clinic „Nicolae Malaxa” </t>
  </si>
  <si>
    <t>Proiect de hotărâre privind aprobarea indicatorilor tehnico-economici aferenți Studiului de Fezabilitate pentru obiectivul de investiții Stație de epurare – Spitalul Clinic de - Psihiatrie „Prof. Dr. Alexandru Obregia” </t>
  </si>
  <si>
    <t>Proiect de hotărâre privind aprobarea indicatorilor tehnico-economici aferenți Studiului de Fezabilitate pentru obiectivul de investiții Stație de epurare – Spitalul Clinic de Obstretică și Ginecologie “Prof. Dr. Panait Sârbu” </t>
  </si>
  <si>
    <t>Proiect de hotărâre privind aprobarea indicatorilor tehnico-economici aferenți Studiului de Fezabilitate pentru obiectivul de investiții Stație de epurare – Spitalul Clinic „Sf. Maria” </t>
  </si>
  <si>
    <t>Proiect de hotărâre privind aprobarea indicatorilor tehnico-economici aferenți Studiului de Fezabilitate pentru obiectivul de investiții Stație de epurare – Spitalul de Boli Cronice „Sf. Luca” </t>
  </si>
  <si>
    <t>Proiect de hotărâre privind aprobarea indicatorilor tehnico-economici aferenți Studiului de Fezabilitate pentru obiectivul de investiții Stație de epurare – Spitalul de Pneumoftiziologie „Sf. Ștefan” </t>
  </si>
  <si>
    <t>Proiect de hotărâre privind aprobarea indicatorilor tehnico-economici aferenți Studiului de Fezabilitate pentru obiectivul de investiții Stație de epurare – Centru Clinic de Boli Reumatismale „Dr. Ion Stoia” </t>
  </si>
  <si>
    <t>Proiect de hotărâre privind aprobarea indicatorilor tehnico-economici aferenți Studiului de Fezabilitate pentru obiectivul de investiții Stație de epurare – Spitalul Clinic de Chirurgie Oro Maxilo-Facială „Prof. Dan Theodorescu” </t>
  </si>
  <si>
    <t>Proiect de hotărâre privind aprobarea contractării și/sau garantării unei/unor finanțări rambursabile interne și/sau externe în valoare totală de până la 555.000.000 lei, în vederea refinanțării datoriei publice locale provenite din împrumutul contractat de la Banca Europeană pentru Reconstrucție și Dezvoltare în anul 2020 </t>
  </si>
  <si>
    <t>Proiect de hotărâre privind modificarea anexei nr. 1 la Hotărârea C.G.M.B. nr. 132/02.06.2021 privind aprobarea contractării și/sau garantării unor finanțări rambursabile interne/externe în valoare totală de până la 135.907.633,54 lei </t>
  </si>
  <si>
    <t>Proiect de hotărâre privind aprobarea execuției bugetului Municipiului București la data de 30.09.2022 </t>
  </si>
  <si>
    <t>Proiect de hotărâre privind modificarea anexei nr. 1 la Hotărârea C.G.M.B. nr. 352/14.06.2018 privind aprobarea indicatorilor tehnico - economici aferenți proiectului "Modernizare linie de tramvai pe B-dul General Vasile Milea de la intersecția cu B-dul Timișoara până în dreptul intrării în benzinăria OMV‟ </t>
  </si>
  <si>
    <t>Proiect de hotărâre privind aprobarea Bilanțului termoenergetic pe conturul instalațiilor de transport și distribuție a energiei termice, operate de către Compania Municipală Termoenergetica București S.A. - pentru anul 2021 și a documentului „Completare la raport privind determinarea pierderilor de energie termică în bilanțul termoenergetic al funcționării SACET București” </t>
  </si>
  <si>
    <t>Proiect de hotărâre privind aprobarea organigramei, numărului total de posturi, statului de funcții și Regulamentului de Organizare și Funcționare ale Direcției Generale de Asistență Socială a Municipiului București </t>
  </si>
  <si>
    <t>Proiect de hotărâre privind stabilirea nivelului alocației zilnice de hrană pentru beneficiarii Centrelor rezidențiale și ai serviciilor sociale acordate de către Echipele Mobile, aflate în subordinea Direcției Generale de Asistență Socială a Municipiului București </t>
  </si>
  <si>
    <t>Proiect de hotărâre privind aprobarea Regulamentului de Organizare și Funcționare a Consiliului General al Municipiului București</t>
  </si>
  <si>
    <t>Proiect de hotărâre pentru completarea art. I din Hotărârea Consiliului General al Municipiului București nr. 32/31.01.2022 privind suspendarea aplicării, pentru anul 2022, a unor prevederi ale Hotărârii Consiliului General al Municipiului București nr. 304/2017, cu modificările și completările ulterioare, precum și pentru modificarea unor prevederi din aceasta </t>
  </si>
  <si>
    <t>Proiect de hotărâre privind aprobarea raportului referitor la stadiul realizării măsurilor din Planul Integrat de Calitate a Aerului în Municipiul București 2018 – 2022, aferent trimestrului II al anului 2022 </t>
  </si>
  <si>
    <t>Proiect de hotărâre privind aprobarea înființării și întreținerii ”Registrului de evidență a sistemelor individuale adecvate de colectare și epurare a apelor uzate din Municipiul București </t>
  </si>
  <si>
    <t>Proiect de hotărâre privind transmiterea din administrarea Administrației Străzilor București în administrarea Sectorului 1 al Municipiului București a arterei de circulație Drumului Arieș, sector 1, înscrisă în Cartea funciară nr. 274278 București Sectorul 1 și a arterei de circulație Drumul Cavnic, Sector 1, înscrisă în Cartea funciară nr. 274282, București, Sectorul 1, în vederea întreținerii/reabilitării și modernizării </t>
  </si>
  <si>
    <t>Proiect de hotărâre privind declararea terenurilor Lot 1 în suprafață de 1716 mp și Lot 2 în suprafață de 2381 mp situate în Intrarea Ciclop, nr. 2, sectorul 5, ca bunuri aparținând domeniului privat al municipiului București, în vederea înscrierii în cartea funciară </t>
  </si>
  <si>
    <t>Proiect de hotărâre privind transmiterea de către Municipiul București a documentației tehnico – economice pentru 17 blocuri din sector 6, preluată prin Hotărârea Consiliului General al Municipiului București nr. 323/14.06.2018 </t>
  </si>
  <si>
    <t>Proiect de hotărâre privind împuternicirea expresă a Consiliului Local al Sectorului 2 al Municipiului București de a hotărî cu privire la asocierea dintre Sectorul 2 al Municipiului București și Municipiul București, în vederea realizării unor lucrări publice de interes local pentru reconfigurarea unor artere de circulație, intersecții, modernizare căi de rulare tramvai, precum și amenajării domeniului public adiacent acestora, pe raza administrativ – teritorială a sectorului 2 al municipiului București </t>
  </si>
  <si>
    <t>Proiect de hotărâre privind împuternicirea expresă a Consiliului Local al Sectorului 6 în vederea înființării unei societăți cu răspundere limitată, cu capital integral public, în scopul realizării de microproiectare urbană și peisagistică </t>
  </si>
  <si>
    <t>Proiect de hotărâre privind trecerea din domeniul public al Municipiului București în domeniul privat al Municipiului București a imobilului din strada Alizeului, nr. 9, Sector 6, București pentru scoaterea din funcțiune, casarea, demolarea și valorificarea în vederea realizării ulterioare de către sectorul 6 al Municipiului București a obiectivului de investiții „Construire Școală Gimnazială nr. 168” cuprins în proiectul Școli mai sigure incluzive și sustenabile - pentru elevii de la clasele P-IV și a doua șansă, învățământ primar și secundar inferior </t>
  </si>
  <si>
    <t>Proiect de hotărâre privind trecerea din domeniul public al Municipiului București în domeniul privat al Municipiului București a imobilului din Calea Giulești nr. 7, sector 6, București pentru scoaterea din funcțiune, casarea, demolarea și valorificarea în vederea realizării ulterioare de către sectorul 6 al Municipiului București a obiectivului de investiții ”Construire corp Școală Gimnazială nr. 168”, cuprins în proiectul „Școli mai sigure, incluzive și sustenabile” - pentru elevii de la clasele V-VIII și cu frecvență redusă” </t>
  </si>
  <si>
    <t>Proiect de hotărâre pentru modificarea art. 1 al Hotărârii C.G.M.B. nr. 51/29.03.2001 privind administrarea imobilului din Piața Amzei nr. 13, Sector 1 </t>
  </si>
  <si>
    <t>Proiect de hotărâre privind transmiterea în administrarea Sectorului 2 al Municipiului București și schimbarea destinației a bunului imobil aparținând domeniului public al Municipiului București identificat cu nr. cadastral 226177-C1-U23 situat în Bulevardul Gării Obor nr. 10, sector 2 </t>
  </si>
  <si>
    <t>Proiect de hotărâre privind transmiterea în administrarea Sectorului 2 al Municipiului București și schimbarea destinației a bunului imobil aparținând domeniului public al Municipiului București identificat cu nr. cadastral 228326 – C1 – U29 situat în Bulevardul Gării Obor nr. 14, sector 2 </t>
  </si>
  <si>
    <t>Proiect de hotărâre privind darea în folosință gratuită Federației Române de Arte Marțiale, pe o perioadă de 4 ani a spațiului cu altă destinație în suprafață totală de 476.24 mp, situat în imobilul din str. Pajurei nr. 13, Sector 1, București, în vederea desfășurării programelor de antrenament ale loturilor naționale cât și în vederea inițierii în artele marțiale a copiilor din sectorul 1 </t>
  </si>
  <si>
    <t>Proiect de hotărâre pentru modificarea Hotărârii C.G.M.B. nr. 195/2021 privind schimbarea destinației spațiului în suprafață de 460 mp amplasat la parterul Pavilionului C, ce reprezintă parte a imobilului situat în Bulevardul Mareșal Alexandru Averescu nr. 17, sector 1 </t>
  </si>
  <si>
    <t>Proiect de hotărâre privind împuternicirea expresă a Consiliului Local al Sectorului 2 al Municipiului București de a hotărî cu privire la încheierea unui acord de parteneriat cu Biblioteca Metropolitană București </t>
  </si>
  <si>
    <t>Proiect de hotărâre privind radierea spațiului cu altă destinație situat în București, str. Frigului nr. 9, sector 4, din anexa la Hotărârea C.G.M.B. nr. 271/2002, actualizată prin Hotărârea C.G.M.B. nr. 109/2003 privind actualizarea listei spațiilor comerciale și de prestări servicii care vor fi vândute în baza Legii nr. 550/2002 </t>
  </si>
  <si>
    <t>Proiect de hotărâre privind împuternicirea expresă a Consiliului Local al Sectorului 6 să hotărască în vederea asocierii/cooperării dintre Direcția Generală de Asistență Socială a Municipiului București și protecția Copilului Sector 6, Fundația Estuar și Centrul de Sănătate Multifuncțional ”Sfântul Nectarie”, pentru implementarea proiectului ”SAFE – Sănătate, Accesibilitate, Facilitate, Educație”, finanțat prin intermediul Mecanismului Financiar al Spațiului Economic European 2014 – 2021, Programul – Provocări în sănătate publică la nivel european </t>
  </si>
  <si>
    <t>Proiect de hotărâre privind împuternicirea expresă a Consiliului Local al Sectorului 6 de a hotărî cu privire la cooperarea între Sectorul 6 al Municipiului București și Clubul Copiilor Sector 6, respectiv între Sectorul 6 al Municipiului București și Clubul Sportiv nr. 5 în vederea finanțării și realizării în comun a unor acțiuni și proiecte de interes public local </t>
  </si>
  <si>
    <t>Proiect de hotărâre privind împuternicirea expresă a Consiliului Local al Sectorului 4 de a hotărî cu privire la instituirea unor taxe speciale pentru asigurarea serviciilor publice locale de oficiere a căsătoriilor în alte spații decât cele prevăzute cu această destinație și pentru operațiuni fiscale </t>
  </si>
  <si>
    <t>Proiect de hotărâre privind modificarea anexei Hotărârii C.G.M.B. nr. 243/28.04.2022 pentru aprobarea Normei interne a Municipiului București privind procedura proprie pentru achizițiile publice de servicii sociale și alte servicii specifice, prevăzute în anexa nr. 2 din Legea nr. 98/2016 și abrogarea Hotărârii C.G.M.B. nr. 318/31.10.2016 </t>
  </si>
  <si>
    <t>Proiect de hotărâre privind înscrierea în domeniul privat al Municipiului București a bunului imobil ce face obiectul Certificatului de vacanță succesorală nr. 81/09.09.2022, situat în București, Str. Turnu Măgurele nr. 19, bl. S2, sc. 3, et. 8, ap. 531, sector 4 și transmiterea acestuia în administrarea Administrației Fondului Imobiliar </t>
  </si>
  <si>
    <t>Proiect de hotărâre privind modificarea anexei 1 la Hotărârea Consiliului General al Municipiului București nr. 286/02.06.2022 privind aprobarea contractării și/sau garantării unor finanțări rambursabile interne/externe în valoare totală de până la 185.907.633,54 lei </t>
  </si>
  <si>
    <t>Proiect de hotărâre pentru modificarea anexei la Hotărârea Consiliului General al Municipiului București nr. 128/05.04.2017 privind aprobarea indicatorilor tehnico – economici aferenți documentației de avizare a lucrărilor de intervenție pentru obiectivul de investiții ”Apărări de mal lac Herăstrău, inclusiv apărări de mal insule Herăstrău” </t>
  </si>
  <si>
    <t>Proiect de hotărâre pentru modificarea anexei la Hotărârea Consiliului General al Municipiului București nr. 396/31.07.2019 privind aprobarea indicatorilor tehnico – economici aferenți studiului de fezabilitate pentru obiectivul de investiții ”Pod pietonal traversare lac Herăstrău în zona C.F.” </t>
  </si>
  <si>
    <t>Proiect de hotărâre privind aprobarea proiectului, indicatorilor tehnico – economici și a cheltuielilor aferente investiției: ”Utilizarea energiei din surse regenerabile la nivelul Municipiului București – amplasamentele Autobaza Ferentari, Autobaza Floreasca, Autobaza Obregia, Depoul Militari” </t>
  </si>
  <si>
    <t>Proiect de hotărâre privind aprobarea proiectului, indicatorilor tehnico – economici și a cheltuielilor aferente investiției: ”Utilizarea energiei din surse regenerabile la nivelul Municipiului București – amplasamentele Depou Alexandria, Depou Bucureștii Noi, Depou Colentina, Depou Dudești” </t>
  </si>
  <si>
    <t>Proiect de hotărâre privind aprobarea proiectului, indicatorilor tehnico – economici și a cheltuielilor aferente investiției: ”Utilizarea energiei din surse regenerabile la nivelul Municipiului București – amplasamentul Uzina de reparații” </t>
  </si>
  <si>
    <t>Proiect de hotărâre privind aprobarea participării la Programul Termoficare și a graficului de eșalonare anuală a plăților pentru obiectivul de investiții “Reabilitarea sistemului de termoficare al municipiului București (7 obiective însumând o lungime de traseu de 31,621 km)” </t>
  </si>
  <si>
    <t>Proiect de hotărâre privind rectificarea bugetului de venituri și cheltuieli pe anul 2022 al societății Trustul de Clădiri Metropolitane București S.A. </t>
  </si>
  <si>
    <t>Proiect de hotărâre privind modificarea parțială PUG în sensul includerii terenului situat în Șoseaua Berceni nr. 106H – 106R, sector 4, în zona M3, conform Sentinței Civile definitive nr. 299/05.02.2021, pronunțată de către Tribunalul Cluj – secția mixtă contencios administrativ și fiscal, de conflicte de muncă și asigurări sociale, în dosarul 1504/117/2019 </t>
  </si>
  <si>
    <t>Proiect de hotărâre pentru aprobarea Regulamentului privind regimul finanțărilor nerambursabile pentru activități nonprofit de interes local, conform prevederilor Legii nr. 350/2005, pentru proiectele sportive inițiate de către structurile sportive la nivelul municipiului București în cadrul Programului “Sportul pentru toți”</t>
  </si>
  <si>
    <t>Modificare PUG (cf hot instanta)</t>
  </si>
  <si>
    <t>Regulament inchiriere pentru spatii cu alta destinatie</t>
  </si>
  <si>
    <t>Cerere finantare Anghel Saligny</t>
  </si>
  <si>
    <t>Amenajare spatii publice</t>
  </si>
  <si>
    <t>Actualizare indicatori</t>
  </si>
  <si>
    <t>Administrative</t>
  </si>
  <si>
    <t>Administrative sectoare</t>
  </si>
  <si>
    <t xml:space="preserve">Altele </t>
  </si>
  <si>
    <t>Sănătate</t>
  </si>
  <si>
    <t xml:space="preserve">Edilitare </t>
  </si>
  <si>
    <t xml:space="preserve">Mediu </t>
  </si>
  <si>
    <t>Locuire</t>
  </si>
  <si>
    <t>Sprijin Ucraina</t>
  </si>
  <si>
    <t>Cerere finantare PNRR</t>
  </si>
  <si>
    <t xml:space="preserve">Buget   </t>
  </si>
  <si>
    <t>Termoficare</t>
  </si>
  <si>
    <t>Infrastructură rutieră</t>
  </si>
  <si>
    <t xml:space="preserve">Buget </t>
  </si>
  <si>
    <t>Consolidări</t>
  </si>
  <si>
    <t>Taxe și tarife</t>
  </si>
  <si>
    <t>Educatie</t>
  </si>
  <si>
    <t>Cereri de finanta POCA</t>
  </si>
  <si>
    <t>Împuterniciri sectoare</t>
  </si>
  <si>
    <t>Exatraordinara</t>
  </si>
  <si>
    <t>Ordinara</t>
  </si>
  <si>
    <t>De indata</t>
  </si>
  <si>
    <t>Proiect de hotărâre privind împuternicirea Consiliului Local al Sectorului 1 al Municipiului București să hotărască, în condiţiile legii, cu privire la cooperarea între Sectorul 1 al Municipiului București şi Fundaţia Calea Griviţei, în scopul implementării proiectului cultural de interes public local "Undercloud - Festival de Teatru Independent Ediţia 15" </t>
  </si>
  <si>
    <t>Ordinară</t>
  </si>
  <si>
    <t>Proiecte pe ordinea de zi a Consiliului General (octombrie 2021 - octombrie 2022). Număr total proiecte: 730</t>
  </si>
  <si>
    <t>Administrative/funcționare</t>
  </si>
  <si>
    <t>Actualizare indicatori tehnico-economici</t>
  </si>
  <si>
    <t xml:space="preserve">Administrativ </t>
  </si>
  <si>
    <t>Mobilitate urbană</t>
  </si>
  <si>
    <t xml:space="preserve">Locuire </t>
  </si>
  <si>
    <t>Acte normative care au fost în dezbatere publică</t>
  </si>
  <si>
    <t>Acte normative care NU au fost în dezbatere publică</t>
  </si>
  <si>
    <t>Total proiecte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</si>
</sst>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sz val="12"/>
      <color rgb="FF212529"/>
      <name val="Segoe UI"/>
      <family val="2"/>
    </font>
    <font>
      <u/>
      <sz val="12"/>
      <color theme="10"/>
      <name val="Arial"/>
      <family val="2"/>
    </font>
    <font>
      <sz val="12"/>
      <color theme="1"/>
      <name val="Calibri"/>
      <family val="2"/>
    </font>
    <font>
      <sz val="12"/>
      <color rgb="FF000000"/>
      <name val="Calibri"/>
      <family val="2"/>
    </font>
    <font>
      <sz val="12"/>
      <color theme="1"/>
      <name val="Arial"/>
      <family val="2"/>
    </font>
    <font>
      <b/>
      <sz val="11"/>
      <color theme="1"/>
      <name val="Calibri"/>
      <family val="2"/>
      <scheme val="minor"/>
    </font>
    <font>
      <sz val="11"/>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2" fillId="0" borderId="1" xfId="0" applyFont="1" applyBorder="1" applyAlignment="1">
      <alignment wrapText="1"/>
    </xf>
    <xf numFmtId="0" fontId="3" fillId="0" borderId="1" xfId="0" applyFont="1" applyBorder="1" applyAlignment="1">
      <alignment wrapText="1"/>
    </xf>
    <xf numFmtId="0" fontId="4" fillId="0" borderId="0" xfId="1"/>
    <xf numFmtId="0" fontId="0" fillId="2" borderId="0" xfId="0" applyFill="1"/>
    <xf numFmtId="0" fontId="0" fillId="0" borderId="0" xfId="0" applyAlignment="1">
      <alignment wrapText="1"/>
    </xf>
    <xf numFmtId="0" fontId="0" fillId="0" borderId="0" xfId="0" applyFill="1"/>
    <xf numFmtId="0" fontId="0" fillId="0" borderId="0" xfId="0" applyFill="1" applyAlignment="1">
      <alignment wrapText="1"/>
    </xf>
    <xf numFmtId="0" fontId="4" fillId="0" borderId="0" xfId="1" applyFill="1" applyAlignment="1">
      <alignment wrapText="1"/>
    </xf>
    <xf numFmtId="14" fontId="0" fillId="0" borderId="0" xfId="0" applyNumberFormat="1"/>
    <xf numFmtId="0" fontId="1" fillId="0" borderId="1" xfId="0" applyFont="1" applyBorder="1" applyAlignment="1">
      <alignment wrapText="1"/>
    </xf>
    <xf numFmtId="14" fontId="0" fillId="0" borderId="0" xfId="0" applyNumberFormat="1" applyFill="1"/>
    <xf numFmtId="0" fontId="1" fillId="0" borderId="0" xfId="0" applyFont="1" applyBorder="1" applyAlignment="1">
      <alignment wrapText="1"/>
    </xf>
    <xf numFmtId="0" fontId="3" fillId="0" borderId="0" xfId="0" applyFont="1" applyBorder="1" applyAlignment="1">
      <alignment wrapText="1"/>
    </xf>
    <xf numFmtId="14" fontId="1" fillId="0" borderId="0" xfId="0" applyNumberFormat="1" applyFont="1" applyBorder="1" applyAlignment="1">
      <alignment wrapText="1"/>
    </xf>
    <xf numFmtId="0" fontId="5" fillId="0" borderId="0" xfId="0" applyFont="1" applyFill="1" applyAlignment="1">
      <alignment wrapText="1"/>
    </xf>
    <xf numFmtId="14" fontId="0" fillId="0" borderId="0" xfId="0" applyNumberFormat="1" applyFill="1" applyAlignment="1">
      <alignment wrapText="1"/>
    </xf>
    <xf numFmtId="0" fontId="9" fillId="0" borderId="0" xfId="0" applyFont="1" applyFill="1" applyAlignment="1">
      <alignment wrapText="1"/>
    </xf>
    <xf numFmtId="0" fontId="8" fillId="0" borderId="0" xfId="0" applyFont="1" applyFill="1" applyAlignment="1">
      <alignment wrapText="1"/>
    </xf>
    <xf numFmtId="0" fontId="2" fillId="0" borderId="1" xfId="0" applyFont="1" applyFill="1" applyBorder="1" applyAlignment="1">
      <alignment wrapText="1"/>
    </xf>
    <xf numFmtId="14" fontId="8" fillId="0" borderId="0" xfId="0" applyNumberFormat="1" applyFont="1" applyFill="1" applyAlignment="1">
      <alignment wrapText="1"/>
    </xf>
    <xf numFmtId="0" fontId="12" fillId="0" borderId="0" xfId="0" applyFont="1" applyFill="1" applyAlignment="1">
      <alignment wrapText="1"/>
    </xf>
    <xf numFmtId="0" fontId="4" fillId="0" borderId="0" xfId="1" applyFill="1" applyAlignment="1">
      <alignment horizontal="justify" vertical="center" wrapText="1"/>
    </xf>
    <xf numFmtId="0" fontId="6" fillId="0" borderId="0" xfId="0" applyFont="1" applyFill="1" applyAlignment="1">
      <alignment wrapText="1"/>
    </xf>
    <xf numFmtId="0" fontId="10" fillId="0" borderId="0" xfId="0" applyFont="1" applyFill="1" applyAlignment="1">
      <alignment wrapText="1"/>
    </xf>
    <xf numFmtId="0" fontId="13" fillId="0" borderId="0" xfId="0" applyFont="1" applyFill="1" applyAlignment="1">
      <alignment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5" xfId="0" applyFill="1" applyBorder="1" applyAlignment="1">
      <alignment horizontal="left"/>
    </xf>
    <xf numFmtId="0" fontId="4" fillId="0" borderId="6" xfId="1" applyFill="1" applyBorder="1" applyAlignment="1">
      <alignment horizontal="left"/>
    </xf>
    <xf numFmtId="0" fontId="0" fillId="0" borderId="6" xfId="0" applyFill="1" applyBorder="1" applyAlignment="1">
      <alignment horizontal="left"/>
    </xf>
    <xf numFmtId="0" fontId="0" fillId="0" borderId="7" xfId="0" applyFill="1" applyBorder="1" applyAlignment="1">
      <alignment horizontal="left"/>
    </xf>
    <xf numFmtId="14" fontId="4" fillId="0" borderId="6" xfId="1" applyNumberFormat="1" applyFill="1" applyBorder="1" applyAlignment="1">
      <alignment horizontal="left"/>
    </xf>
    <xf numFmtId="0" fontId="0" fillId="0" borderId="8" xfId="0" applyFill="1" applyBorder="1" applyAlignment="1">
      <alignment horizontal="left"/>
    </xf>
    <xf numFmtId="14" fontId="4" fillId="0" borderId="9" xfId="1" applyNumberFormat="1"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11" fillId="0" borderId="0" xfId="0" applyFont="1"/>
    <xf numFmtId="0" fontId="12" fillId="0" borderId="0" xfId="0" applyFont="1" applyAlignment="1">
      <alignmen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Proiecte pe ordinea de zi a Consiliului General (octombrie 2021 - octombrie 2022). Număr total proiecte: 730</a:t>
            </a:r>
            <a:r>
              <a:rPr lang="en-GB" sz="1400" b="1" i="0" u="none" strike="noStrike" baseline="0"/>
              <a:t> </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RO"/>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Sheet2!$E$16:$E$28</c:f>
              <c:strCache>
                <c:ptCount val="13"/>
                <c:pt idx="0">
                  <c:v>Locuire </c:v>
                </c:pt>
                <c:pt idx="1">
                  <c:v>Social</c:v>
                </c:pt>
                <c:pt idx="2">
                  <c:v>Termoficare</c:v>
                </c:pt>
                <c:pt idx="3">
                  <c:v>Buget</c:v>
                </c:pt>
                <c:pt idx="4">
                  <c:v>Consolidări</c:v>
                </c:pt>
                <c:pt idx="5">
                  <c:v>Mediu</c:v>
                </c:pt>
                <c:pt idx="6">
                  <c:v>Mobilitate urbană</c:v>
                </c:pt>
                <c:pt idx="7">
                  <c:v>Administrativ </c:v>
                </c:pt>
                <c:pt idx="8">
                  <c:v>Împuterniciri sectoare</c:v>
                </c:pt>
                <c:pt idx="9">
                  <c:v>Patrimoniale</c:v>
                </c:pt>
                <c:pt idx="10">
                  <c:v>Sănătate</c:v>
                </c:pt>
                <c:pt idx="11">
                  <c:v>Actualizare indicatori tehnico-economici</c:v>
                </c:pt>
                <c:pt idx="12">
                  <c:v>Administrative/funcționare</c:v>
                </c:pt>
              </c:strCache>
            </c:strRef>
          </c:cat>
          <c:val>
            <c:numRef>
              <c:f>Sheet2!$F$16:$F$28</c:f>
              <c:numCache>
                <c:formatCode>General</c:formatCode>
                <c:ptCount val="13"/>
                <c:pt idx="0">
                  <c:v>2</c:v>
                </c:pt>
                <c:pt idx="1">
                  <c:v>5</c:v>
                </c:pt>
                <c:pt idx="2">
                  <c:v>18</c:v>
                </c:pt>
                <c:pt idx="3">
                  <c:v>19</c:v>
                </c:pt>
                <c:pt idx="4">
                  <c:v>19</c:v>
                </c:pt>
                <c:pt idx="5">
                  <c:v>20</c:v>
                </c:pt>
                <c:pt idx="6">
                  <c:v>33</c:v>
                </c:pt>
                <c:pt idx="7">
                  <c:v>38</c:v>
                </c:pt>
                <c:pt idx="8">
                  <c:v>41</c:v>
                </c:pt>
                <c:pt idx="9">
                  <c:v>57</c:v>
                </c:pt>
                <c:pt idx="10">
                  <c:v>63</c:v>
                </c:pt>
                <c:pt idx="11">
                  <c:v>98</c:v>
                </c:pt>
                <c:pt idx="12">
                  <c:v>122</c:v>
                </c:pt>
              </c:numCache>
            </c:numRef>
          </c:val>
          <c:extLst>
            <c:ext xmlns:c16="http://schemas.microsoft.com/office/drawing/2014/chart" uri="{C3380CC4-5D6E-409C-BE32-E72D297353CC}">
              <c16:uniqueId val="{00000000-18B3-9445-8C97-CE548DBEC594}"/>
            </c:ext>
          </c:extLst>
        </c:ser>
        <c:dLbls>
          <c:showLegendKey val="0"/>
          <c:showVal val="0"/>
          <c:showCatName val="0"/>
          <c:showSerName val="0"/>
          <c:showPercent val="0"/>
          <c:showBubbleSize val="0"/>
        </c:dLbls>
        <c:gapWidth val="150"/>
        <c:overlap val="100"/>
        <c:axId val="797072704"/>
        <c:axId val="797074352"/>
      </c:barChart>
      <c:catAx>
        <c:axId val="797072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797074352"/>
        <c:crosses val="autoZero"/>
        <c:auto val="1"/>
        <c:lblAlgn val="ctr"/>
        <c:lblOffset val="100"/>
        <c:noMultiLvlLbl val="0"/>
      </c:catAx>
      <c:valAx>
        <c:axId val="797074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crossAx val="79707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Dezbatere proiecte de acte normative (noiembrie</a:t>
            </a:r>
            <a:r>
              <a:rPr lang="en-GB" baseline="0"/>
              <a:t> 2021 - octombrie 2022)</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R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19B5-5446-A50C-1D260DD0BD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19B5-5446-A50C-1D260DD0BD2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B5-5446-A50C-1D260DD0BD2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B5-5446-A50C-1D260DD0BD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RO"/>
              </a:p>
            </c:txPr>
            <c:showLegendKey val="0"/>
            <c:showVal val="0"/>
            <c:showCatName val="0"/>
            <c:showSerName val="0"/>
            <c:showPercent val="0"/>
            <c:showBubbleSize val="0"/>
            <c:extLst>
              <c:ext xmlns:c15="http://schemas.microsoft.com/office/drawing/2012/chart" uri="{CE6537A1-D6FC-4f65-9D91-7224C49458BB}"/>
            </c:extLst>
          </c:dLbls>
          <c:cat>
            <c:strRef>
              <c:f>Sheet2!$L$6:$L$7</c:f>
              <c:strCache>
                <c:ptCount val="2"/>
                <c:pt idx="0">
                  <c:v>Acte normative care au fost în dezbatere publică</c:v>
                </c:pt>
                <c:pt idx="1">
                  <c:v>Acte normative care NU au fost în dezbatere publică</c:v>
                </c:pt>
              </c:strCache>
            </c:strRef>
          </c:cat>
          <c:val>
            <c:numRef>
              <c:f>Sheet2!$M$6:$M$7</c:f>
              <c:numCache>
                <c:formatCode>General</c:formatCode>
                <c:ptCount val="2"/>
                <c:pt idx="0">
                  <c:v>20</c:v>
                </c:pt>
                <c:pt idx="1">
                  <c:v>598</c:v>
                </c:pt>
              </c:numCache>
            </c:numRef>
          </c:val>
          <c:extLst>
            <c:ext xmlns:c16="http://schemas.microsoft.com/office/drawing/2014/chart" uri="{C3380CC4-5D6E-409C-BE32-E72D297353CC}">
              <c16:uniqueId val="{00000000-19B5-5446-A50C-1D260DD0BD2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6102350</xdr:colOff>
      <xdr:row>17</xdr:row>
      <xdr:rowOff>25400</xdr:rowOff>
    </xdr:from>
    <xdr:to>
      <xdr:col>16</xdr:col>
      <xdr:colOff>317500</xdr:colOff>
      <xdr:row>43</xdr:row>
      <xdr:rowOff>127000</xdr:rowOff>
    </xdr:to>
    <xdr:graphicFrame macro="">
      <xdr:nvGraphicFramePr>
        <xdr:cNvPr id="3" name="Chart 2">
          <a:extLst>
            <a:ext uri="{FF2B5EF4-FFF2-40B4-BE49-F238E27FC236}">
              <a16:creationId xmlns:a16="http://schemas.microsoft.com/office/drawing/2014/main" id="{EE754E4E-3CC8-6C40-178B-78DD7E384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317500</xdr:colOff>
      <xdr:row>1</xdr:row>
      <xdr:rowOff>165100</xdr:rowOff>
    </xdr:from>
    <xdr:to>
      <xdr:col>20</xdr:col>
      <xdr:colOff>266700</xdr:colOff>
      <xdr:row>22</xdr:row>
      <xdr:rowOff>139700</xdr:rowOff>
    </xdr:to>
    <xdr:graphicFrame macro="">
      <xdr:nvGraphicFramePr>
        <xdr:cNvPr id="4" name="Chart 3">
          <a:extLst>
            <a:ext uri="{FF2B5EF4-FFF2-40B4-BE49-F238E27FC236}">
              <a16:creationId xmlns:a16="http://schemas.microsoft.com/office/drawing/2014/main" id="{E3AF8BCA-1C71-E7D6-0559-1461830ECF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c.pmb.ro/consiliu/sedinte/461/oz/10332.pdf" TargetMode="External"/><Relationship Id="rId671" Type="http://schemas.openxmlformats.org/officeDocument/2006/relationships/hyperlink" Target="https://doc.pmb.ro/consiliu/sedinte/482/oz/10943.pdf" TargetMode="External"/><Relationship Id="rId21" Type="http://schemas.openxmlformats.org/officeDocument/2006/relationships/hyperlink" Target="https://doc.pmb.ro/consiliu/sedinte/454/oz/10156.pdf" TargetMode="External"/><Relationship Id="rId324" Type="http://schemas.openxmlformats.org/officeDocument/2006/relationships/hyperlink" Target="https://doc.pmb.ro/consiliu/sedinte/467/oz/10562.pdf" TargetMode="External"/><Relationship Id="rId531" Type="http://schemas.openxmlformats.org/officeDocument/2006/relationships/hyperlink" Target="https://doc.pmb.ro/consiliu/sedinte/480/oz/10860.pdf" TargetMode="External"/><Relationship Id="rId629" Type="http://schemas.openxmlformats.org/officeDocument/2006/relationships/hyperlink" Target="https://doc.pmb.ro/consiliu/sedinte/481/oz/10901.pdf" TargetMode="External"/><Relationship Id="rId170" Type="http://schemas.openxmlformats.org/officeDocument/2006/relationships/hyperlink" Target="https://doc.pmb.ro/consiliu/sedinte/462/oz/10392.pdf" TargetMode="External"/><Relationship Id="rId268" Type="http://schemas.openxmlformats.org/officeDocument/2006/relationships/hyperlink" Target="https://doc.pmb.ro/consiliu/sedinte/466/oz/10502.pdf" TargetMode="External"/><Relationship Id="rId475" Type="http://schemas.openxmlformats.org/officeDocument/2006/relationships/hyperlink" Target="https://doc.pmb.ro/consiliu/sedinte/480/oz/10803.pdf" TargetMode="External"/><Relationship Id="rId682" Type="http://schemas.openxmlformats.org/officeDocument/2006/relationships/hyperlink" Target="https://doc.pmb.ro/consiliu/sedinte/482/oz/10954.pdf" TargetMode="External"/><Relationship Id="rId32" Type="http://schemas.openxmlformats.org/officeDocument/2006/relationships/hyperlink" Target="https://doc.pmb.ro/consiliu/sedinte/454/oz/10167.pdf" TargetMode="External"/><Relationship Id="rId128" Type="http://schemas.openxmlformats.org/officeDocument/2006/relationships/hyperlink" Target="https://doc.pmb.ro/consiliu/sedinte/461/oz/10343.pdf" TargetMode="External"/><Relationship Id="rId335" Type="http://schemas.openxmlformats.org/officeDocument/2006/relationships/hyperlink" Target="https://doc.pmb.ro/consiliu/sedinte/467/oz/10574.pdf" TargetMode="External"/><Relationship Id="rId542" Type="http://schemas.openxmlformats.org/officeDocument/2006/relationships/hyperlink" Target="https://doc.pmb.ro/consiliu/sedinte/480/oz/10871.pdf" TargetMode="External"/><Relationship Id="rId181" Type="http://schemas.openxmlformats.org/officeDocument/2006/relationships/hyperlink" Target="https://doc.pmb.ro/consiliu/sedinte/462/oz/10404.pdf" TargetMode="External"/><Relationship Id="rId402" Type="http://schemas.openxmlformats.org/officeDocument/2006/relationships/hyperlink" Target="https://doc.pmb.ro/consiliu/sedinte/471/oz/10600.pdf" TargetMode="External"/><Relationship Id="rId279" Type="http://schemas.openxmlformats.org/officeDocument/2006/relationships/hyperlink" Target="https://doc.pmb.ro/consiliu/sedinte/466/oz/10514.pdf" TargetMode="External"/><Relationship Id="rId486" Type="http://schemas.openxmlformats.org/officeDocument/2006/relationships/hyperlink" Target="https://doc.pmb.ro/consiliu/sedinte/480/oz/10815.pdf" TargetMode="External"/><Relationship Id="rId693" Type="http://schemas.openxmlformats.org/officeDocument/2006/relationships/hyperlink" Target="https://doc.pmb.ro/consiliu/sedinte/482/oz/10965.pdf" TargetMode="External"/><Relationship Id="rId707" Type="http://schemas.openxmlformats.org/officeDocument/2006/relationships/hyperlink" Target="https://doc.pmb.ro/consiliu/sedinte/482/oz/10979.pdf" TargetMode="External"/><Relationship Id="rId43" Type="http://schemas.openxmlformats.org/officeDocument/2006/relationships/hyperlink" Target="https://doc.pmb.ro/consiliu/sedinte/456/oz/10204.pdf" TargetMode="External"/><Relationship Id="rId139" Type="http://schemas.openxmlformats.org/officeDocument/2006/relationships/hyperlink" Target="https://doc.pmb.ro/consiliu/sedinte/461/oz/10354.pdf" TargetMode="External"/><Relationship Id="rId346" Type="http://schemas.openxmlformats.org/officeDocument/2006/relationships/hyperlink" Target="https://doc.pmb.ro/consiliu/sedinte/467/oz/10586.pdf" TargetMode="External"/><Relationship Id="rId553" Type="http://schemas.openxmlformats.org/officeDocument/2006/relationships/hyperlink" Target="https://doc.pmb.ro/consiliu/sedinte/480/oz/10882.pdf" TargetMode="External"/><Relationship Id="rId192" Type="http://schemas.openxmlformats.org/officeDocument/2006/relationships/hyperlink" Target="https://doc.pmb.ro/consiliu/sedinte/462/oz/10416.pdf" TargetMode="External"/><Relationship Id="rId206" Type="http://schemas.openxmlformats.org/officeDocument/2006/relationships/hyperlink" Target="https://doc.pmb.ro/consiliu/sedinte/462/oz/10431.pdf" TargetMode="External"/><Relationship Id="rId413" Type="http://schemas.openxmlformats.org/officeDocument/2006/relationships/hyperlink" Target="https://doc.pmb.ro/consiliu/sedinte/471/oz/10611.pdf" TargetMode="External"/><Relationship Id="rId497" Type="http://schemas.openxmlformats.org/officeDocument/2006/relationships/hyperlink" Target="https://doc.pmb.ro/consiliu/sedinte/480/oz/10826.pdf" TargetMode="External"/><Relationship Id="rId620" Type="http://schemas.openxmlformats.org/officeDocument/2006/relationships/hyperlink" Target="https://doc.pmb.ro/consiliu/sedinte/478/oz/10797.pdf" TargetMode="External"/><Relationship Id="rId718" Type="http://schemas.openxmlformats.org/officeDocument/2006/relationships/hyperlink" Target="https://doc.pmb.ro/consiliu/sedinte/482/oz/10991.pdf" TargetMode="External"/><Relationship Id="rId357" Type="http://schemas.openxmlformats.org/officeDocument/2006/relationships/hyperlink" Target="https://doc.pmb.ro/consiliu/sedinte/473/oz/10659.pdf" TargetMode="External"/><Relationship Id="rId54" Type="http://schemas.openxmlformats.org/officeDocument/2006/relationships/hyperlink" Target="https://doc.pmb.ro/consiliu/sedinte/456/oz/10217.pdf" TargetMode="External"/><Relationship Id="rId217" Type="http://schemas.openxmlformats.org/officeDocument/2006/relationships/hyperlink" Target="https://doc.pmb.ro/consiliu/sedinte/462/oz/10442.pdf" TargetMode="External"/><Relationship Id="rId564" Type="http://schemas.openxmlformats.org/officeDocument/2006/relationships/hyperlink" Target="https://doc.pmb.ro/consiliu/sedinte/480/oz/10894.pdf" TargetMode="External"/><Relationship Id="rId424" Type="http://schemas.openxmlformats.org/officeDocument/2006/relationships/hyperlink" Target="https://doc.pmb.ro/consiliu/sedinte/471/oz/10622.pdf" TargetMode="External"/><Relationship Id="rId631" Type="http://schemas.openxmlformats.org/officeDocument/2006/relationships/hyperlink" Target="https://doc.pmb.ro/consiliu/sedinte/481/oz/10903.pdf" TargetMode="External"/><Relationship Id="rId270" Type="http://schemas.openxmlformats.org/officeDocument/2006/relationships/hyperlink" Target="https://doc.pmb.ro/consiliu/sedinte/466/oz/10505.pdf" TargetMode="External"/><Relationship Id="rId65" Type="http://schemas.openxmlformats.org/officeDocument/2006/relationships/hyperlink" Target="https://doc.pmb.ro/consiliu/sedinte/456/oz/10256.pdf" TargetMode="External"/><Relationship Id="rId130" Type="http://schemas.openxmlformats.org/officeDocument/2006/relationships/hyperlink" Target="https://doc.pmb.ro/consiliu/sedinte/461/oz/10345.pdf" TargetMode="External"/><Relationship Id="rId368" Type="http://schemas.openxmlformats.org/officeDocument/2006/relationships/hyperlink" Target="https://doc.pmb.ro/consiliu/sedinte/473/oz/10671.pdf" TargetMode="External"/><Relationship Id="rId575" Type="http://schemas.openxmlformats.org/officeDocument/2006/relationships/hyperlink" Target="https://doc.pmb.ro/consiliu/sedinte/478/oz/10748.pdf" TargetMode="External"/><Relationship Id="rId228" Type="http://schemas.openxmlformats.org/officeDocument/2006/relationships/hyperlink" Target="https://doc.pmb.ro/consiliu/sedinte/463/oz/10457.pdf" TargetMode="External"/><Relationship Id="rId435" Type="http://schemas.openxmlformats.org/officeDocument/2006/relationships/hyperlink" Target="https://doc.pmb.ro/consiliu/sedinte/471/oz/10634.pdf" TargetMode="External"/><Relationship Id="rId642" Type="http://schemas.openxmlformats.org/officeDocument/2006/relationships/hyperlink" Target="https://doc.pmb.ro/consiliu/sedinte/482/oz/10914.pdf" TargetMode="External"/><Relationship Id="rId281" Type="http://schemas.openxmlformats.org/officeDocument/2006/relationships/hyperlink" Target="https://doc.pmb.ro/consiliu/sedinte/466/oz/10516.pdf" TargetMode="External"/><Relationship Id="rId502" Type="http://schemas.openxmlformats.org/officeDocument/2006/relationships/hyperlink" Target="https://doc.pmb.ro/consiliu/sedinte/480/oz/10831.pdf" TargetMode="External"/><Relationship Id="rId76" Type="http://schemas.openxmlformats.org/officeDocument/2006/relationships/hyperlink" Target="https://doc.pmb.ro/consiliu/sedinte/457/oz/10267.pdf" TargetMode="External"/><Relationship Id="rId141" Type="http://schemas.openxmlformats.org/officeDocument/2006/relationships/hyperlink" Target="https://doc.pmb.ro/consiliu/sedinte/461/oz/10356.pdf" TargetMode="External"/><Relationship Id="rId379" Type="http://schemas.openxmlformats.org/officeDocument/2006/relationships/hyperlink" Target="https://doc.pmb.ro/consiliu/sedinte/473/oz/10682.pdf" TargetMode="External"/><Relationship Id="rId586" Type="http://schemas.openxmlformats.org/officeDocument/2006/relationships/hyperlink" Target="https://doc.pmb.ro/consiliu/sedinte/478/oz/10760.pdf" TargetMode="External"/><Relationship Id="rId7" Type="http://schemas.openxmlformats.org/officeDocument/2006/relationships/hyperlink" Target="https://doc.pmb.ro/consiliu/sedinte/454/oz/10141.pdf" TargetMode="External"/><Relationship Id="rId239" Type="http://schemas.openxmlformats.org/officeDocument/2006/relationships/hyperlink" Target="https://doc.pmb.ro/consiliu/sedinte/463/oz/10455.pdf" TargetMode="External"/><Relationship Id="rId446" Type="http://schemas.openxmlformats.org/officeDocument/2006/relationships/hyperlink" Target="https://doc.pmb.ro/consiliu/sedinte/471/oz/10646.pdf" TargetMode="External"/><Relationship Id="rId653" Type="http://schemas.openxmlformats.org/officeDocument/2006/relationships/hyperlink" Target="https://doc.pmb.ro/consiliu/sedinte/482/oz/10925.pdf" TargetMode="External"/><Relationship Id="rId292" Type="http://schemas.openxmlformats.org/officeDocument/2006/relationships/hyperlink" Target="https://doc.pmb.ro/consiliu/sedinte/466/oz/10528.pdf" TargetMode="External"/><Relationship Id="rId306" Type="http://schemas.openxmlformats.org/officeDocument/2006/relationships/hyperlink" Target="https://doc.pmb.ro/consiliu/sedinte/467/oz/10543.pdf" TargetMode="External"/><Relationship Id="rId87" Type="http://schemas.openxmlformats.org/officeDocument/2006/relationships/hyperlink" Target="https://doc.pmb.ro/consiliu/sedinte/460/oz/10299.pdf" TargetMode="External"/><Relationship Id="rId513" Type="http://schemas.openxmlformats.org/officeDocument/2006/relationships/hyperlink" Target="https://doc.pmb.ro/consiliu/sedinte/480/oz/10842.pdf" TargetMode="External"/><Relationship Id="rId597" Type="http://schemas.openxmlformats.org/officeDocument/2006/relationships/hyperlink" Target="https://doc.pmb.ro/consiliu/sedinte/478/oz/10772.pdf" TargetMode="External"/><Relationship Id="rId720" Type="http://schemas.openxmlformats.org/officeDocument/2006/relationships/hyperlink" Target="https://doc.pmb.ro/consiliu/sedinte/482/oz/10993.pdf" TargetMode="External"/><Relationship Id="rId152" Type="http://schemas.openxmlformats.org/officeDocument/2006/relationships/hyperlink" Target="https://doc.pmb.ro/consiliu/sedinte/462/oz/10374.pdf" TargetMode="External"/><Relationship Id="rId457" Type="http://schemas.openxmlformats.org/officeDocument/2006/relationships/hyperlink" Target="https://doc.pmb.ro/consiliu/sedinte/476/oz/10710.pdf" TargetMode="External"/><Relationship Id="rId664" Type="http://schemas.openxmlformats.org/officeDocument/2006/relationships/hyperlink" Target="https://doc.pmb.ro/consiliu/sedinte/482/oz/10936.pdf" TargetMode="External"/><Relationship Id="rId14" Type="http://schemas.openxmlformats.org/officeDocument/2006/relationships/hyperlink" Target="https://doc.pmb.ro/consiliu/sedinte/454/oz/10148.pdf" TargetMode="External"/><Relationship Id="rId317" Type="http://schemas.openxmlformats.org/officeDocument/2006/relationships/hyperlink" Target="https://doc.pmb.ro/consiliu/sedinte/467/oz/10554.pdf" TargetMode="External"/><Relationship Id="rId524" Type="http://schemas.openxmlformats.org/officeDocument/2006/relationships/hyperlink" Target="https://doc.pmb.ro/consiliu/sedinte/480/oz/10853.pdf" TargetMode="External"/><Relationship Id="rId98" Type="http://schemas.openxmlformats.org/officeDocument/2006/relationships/hyperlink" Target="https://doc.pmb.ro/consiliu/sedinte/460/oz/10310.pdf" TargetMode="External"/><Relationship Id="rId163" Type="http://schemas.openxmlformats.org/officeDocument/2006/relationships/hyperlink" Target="https://doc.pmb.ro/consiliu/sedinte/462/oz/10385.pdf" TargetMode="External"/><Relationship Id="rId370" Type="http://schemas.openxmlformats.org/officeDocument/2006/relationships/hyperlink" Target="https://doc.pmb.ro/consiliu/sedinte/473/oz/10673.pdf" TargetMode="External"/><Relationship Id="rId230" Type="http://schemas.openxmlformats.org/officeDocument/2006/relationships/hyperlink" Target="https://doc.pmb.ro/consiliu/sedinte/463/oz/10459.pdf" TargetMode="External"/><Relationship Id="rId468" Type="http://schemas.openxmlformats.org/officeDocument/2006/relationships/hyperlink" Target="https://doc.pmb.ro/consiliu/sedinte/476/oz/10721.pdf" TargetMode="External"/><Relationship Id="rId675" Type="http://schemas.openxmlformats.org/officeDocument/2006/relationships/hyperlink" Target="https://doc.pmb.ro/consiliu/sedinte/482/oz/10947.pdf" TargetMode="External"/><Relationship Id="rId25" Type="http://schemas.openxmlformats.org/officeDocument/2006/relationships/hyperlink" Target="https://doc.pmb.ro/consiliu/sedinte/454/oz/10160.pdf" TargetMode="External"/><Relationship Id="rId328" Type="http://schemas.openxmlformats.org/officeDocument/2006/relationships/hyperlink" Target="https://doc.pmb.ro/consiliu/sedinte/467/oz/10567.pdf" TargetMode="External"/><Relationship Id="rId535" Type="http://schemas.openxmlformats.org/officeDocument/2006/relationships/hyperlink" Target="https://doc.pmb.ro/consiliu/sedinte/480/oz/10864.pdf" TargetMode="External"/><Relationship Id="rId174" Type="http://schemas.openxmlformats.org/officeDocument/2006/relationships/hyperlink" Target="https://doc.pmb.ro/consiliu/sedinte/462/oz/10396.pdf" TargetMode="External"/><Relationship Id="rId381" Type="http://schemas.openxmlformats.org/officeDocument/2006/relationships/hyperlink" Target="https://doc.pmb.ro/consiliu/sedinte/473/oz/10684.pdf" TargetMode="External"/><Relationship Id="rId602" Type="http://schemas.openxmlformats.org/officeDocument/2006/relationships/hyperlink" Target="https://doc.pmb.ro/consiliu/sedinte/478/oz/10777.pdf" TargetMode="External"/><Relationship Id="rId241" Type="http://schemas.openxmlformats.org/officeDocument/2006/relationships/hyperlink" Target="https://doc.pmb.ro/consiliu/sedinte/466/oz/10472.pdf" TargetMode="External"/><Relationship Id="rId479" Type="http://schemas.openxmlformats.org/officeDocument/2006/relationships/hyperlink" Target="https://doc.pmb.ro/consiliu/sedinte/480/oz/10807.pdf" TargetMode="External"/><Relationship Id="rId686" Type="http://schemas.openxmlformats.org/officeDocument/2006/relationships/hyperlink" Target="https://doc.pmb.ro/consiliu/sedinte/482/oz/10958.pdf" TargetMode="External"/><Relationship Id="rId36" Type="http://schemas.openxmlformats.org/officeDocument/2006/relationships/hyperlink" Target="https://doc.pmb.ro/consiliu/sedinte/454/oz/10171.pdf" TargetMode="External"/><Relationship Id="rId339" Type="http://schemas.openxmlformats.org/officeDocument/2006/relationships/hyperlink" Target="https://doc.pmb.ro/consiliu/sedinte/467/oz/10578.pdf" TargetMode="External"/><Relationship Id="rId546" Type="http://schemas.openxmlformats.org/officeDocument/2006/relationships/hyperlink" Target="https://doc.pmb.ro/consiliu/sedinte/480/oz/10875.pdf" TargetMode="External"/><Relationship Id="rId101" Type="http://schemas.openxmlformats.org/officeDocument/2006/relationships/hyperlink" Target="https://doc.pmb.ro/consiliu/sedinte/460/oz/10313.pdf" TargetMode="External"/><Relationship Id="rId185" Type="http://schemas.openxmlformats.org/officeDocument/2006/relationships/hyperlink" Target="https://doc.pmb.ro/consiliu/sedinte/462/oz/10408.pdf" TargetMode="External"/><Relationship Id="rId406" Type="http://schemas.openxmlformats.org/officeDocument/2006/relationships/hyperlink" Target="https://doc.pmb.ro/consiliu/sedinte/471/oz/10604.pdf" TargetMode="External"/><Relationship Id="rId392" Type="http://schemas.openxmlformats.org/officeDocument/2006/relationships/hyperlink" Target="https://doc.pmb.ro/consiliu/sedinte/473/oz/10697.pdf" TargetMode="External"/><Relationship Id="rId613" Type="http://schemas.openxmlformats.org/officeDocument/2006/relationships/hyperlink" Target="https://doc.pmb.ro/consiliu/sedinte/478/oz/10789.pdf" TargetMode="External"/><Relationship Id="rId697" Type="http://schemas.openxmlformats.org/officeDocument/2006/relationships/hyperlink" Target="https://doc.pmb.ro/consiliu/sedinte/482/oz/10969.pdf" TargetMode="External"/><Relationship Id="rId252" Type="http://schemas.openxmlformats.org/officeDocument/2006/relationships/hyperlink" Target="https://doc.pmb.ro/consiliu/sedinte/466/oz/10484.pdf" TargetMode="External"/><Relationship Id="rId47" Type="http://schemas.openxmlformats.org/officeDocument/2006/relationships/hyperlink" Target="https://doc.pmb.ro/consiliu/sedinte/456/oz/10208.pdf" TargetMode="External"/><Relationship Id="rId112" Type="http://schemas.openxmlformats.org/officeDocument/2006/relationships/hyperlink" Target="https://doc.pmb.ro/consiliu/sedinte/460/oz/10327.pdf" TargetMode="External"/><Relationship Id="rId557" Type="http://schemas.openxmlformats.org/officeDocument/2006/relationships/hyperlink" Target="https://doc.pmb.ro/consiliu/sedinte/480/oz/10886.pdf" TargetMode="External"/><Relationship Id="rId196" Type="http://schemas.openxmlformats.org/officeDocument/2006/relationships/hyperlink" Target="https://doc.pmb.ro/consiliu/sedinte/462/oz/10421.pdf" TargetMode="External"/><Relationship Id="rId417" Type="http://schemas.openxmlformats.org/officeDocument/2006/relationships/hyperlink" Target="https://doc.pmb.ro/consiliu/sedinte/471/oz/10615.pdf" TargetMode="External"/><Relationship Id="rId624" Type="http://schemas.openxmlformats.org/officeDocument/2006/relationships/hyperlink" Target="https://doc.pmb.ro/consiliu/sedinte/468/oz/10588.pdf" TargetMode="External"/><Relationship Id="rId263" Type="http://schemas.openxmlformats.org/officeDocument/2006/relationships/hyperlink" Target="https://doc.pmb.ro/consiliu/sedinte/466/oz/10495.pdf" TargetMode="External"/><Relationship Id="rId470" Type="http://schemas.openxmlformats.org/officeDocument/2006/relationships/hyperlink" Target="https://doc.pmb.ro/consiliu/sedinte/476/oz/10723.pdf" TargetMode="External"/><Relationship Id="rId58" Type="http://schemas.openxmlformats.org/officeDocument/2006/relationships/hyperlink" Target="https://doc.pmb.ro/consiliu/sedinte/456/oz/10221.pdf" TargetMode="External"/><Relationship Id="rId123" Type="http://schemas.openxmlformats.org/officeDocument/2006/relationships/hyperlink" Target="https://doc.pmb.ro/consiliu/sedinte/461/oz/10338.pdf" TargetMode="External"/><Relationship Id="rId330" Type="http://schemas.openxmlformats.org/officeDocument/2006/relationships/hyperlink" Target="https://doc.pmb.ro/consiliu/sedinte/467/oz/10569.pdf" TargetMode="External"/><Relationship Id="rId568" Type="http://schemas.openxmlformats.org/officeDocument/2006/relationships/hyperlink" Target="https://doc.pmb.ro/consiliu/sedinte/480/oz/10898.pdf" TargetMode="External"/><Relationship Id="rId428" Type="http://schemas.openxmlformats.org/officeDocument/2006/relationships/hyperlink" Target="https://doc.pmb.ro/consiliu/sedinte/471/oz/10626.pdf" TargetMode="External"/><Relationship Id="rId635" Type="http://schemas.openxmlformats.org/officeDocument/2006/relationships/hyperlink" Target="https://doc.pmb.ro/consiliu/sedinte/481/oz/10907.pdf" TargetMode="External"/><Relationship Id="rId274" Type="http://schemas.openxmlformats.org/officeDocument/2006/relationships/hyperlink" Target="https://doc.pmb.ro/consiliu/sedinte/466/oz/10509.pdf" TargetMode="External"/><Relationship Id="rId481" Type="http://schemas.openxmlformats.org/officeDocument/2006/relationships/hyperlink" Target="https://doc.pmb.ro/consiliu/sedinte/480/oz/10810.pdf" TargetMode="External"/><Relationship Id="rId702" Type="http://schemas.openxmlformats.org/officeDocument/2006/relationships/hyperlink" Target="https://doc.pmb.ro/consiliu/sedinte/482/oz/10974.pdf" TargetMode="External"/><Relationship Id="rId69" Type="http://schemas.openxmlformats.org/officeDocument/2006/relationships/hyperlink" Target="https://doc.pmb.ro/consiliu/sedinte/457/oz/10260.pdf" TargetMode="External"/><Relationship Id="rId134" Type="http://schemas.openxmlformats.org/officeDocument/2006/relationships/hyperlink" Target="https://doc.pmb.ro/consiliu/sedinte/461/oz/10349.pdf" TargetMode="External"/><Relationship Id="rId579" Type="http://schemas.openxmlformats.org/officeDocument/2006/relationships/hyperlink" Target="https://doc.pmb.ro/consiliu/sedinte/478/oz/10753.pdf" TargetMode="External"/><Relationship Id="rId341" Type="http://schemas.openxmlformats.org/officeDocument/2006/relationships/hyperlink" Target="https://doc.pmb.ro/consiliu/sedinte/467/oz/10580.pdf" TargetMode="External"/><Relationship Id="rId439" Type="http://schemas.openxmlformats.org/officeDocument/2006/relationships/hyperlink" Target="https://doc.pmb.ro/consiliu/sedinte/471/oz/10639.pdf" TargetMode="External"/><Relationship Id="rId646" Type="http://schemas.openxmlformats.org/officeDocument/2006/relationships/hyperlink" Target="https://doc.pmb.ro/consiliu/sedinte/482/oz/10918.pdf" TargetMode="External"/><Relationship Id="rId201" Type="http://schemas.openxmlformats.org/officeDocument/2006/relationships/hyperlink" Target="https://doc.pmb.ro/consiliu/sedinte/462/oz/10426.pdf" TargetMode="External"/><Relationship Id="rId285" Type="http://schemas.openxmlformats.org/officeDocument/2006/relationships/hyperlink" Target="https://doc.pmb.ro/consiliu/sedinte/466/oz/10520.pdf" TargetMode="External"/><Relationship Id="rId506" Type="http://schemas.openxmlformats.org/officeDocument/2006/relationships/hyperlink" Target="https://doc.pmb.ro/consiliu/sedinte/480/oz/10835.pdf" TargetMode="External"/><Relationship Id="rId492" Type="http://schemas.openxmlformats.org/officeDocument/2006/relationships/hyperlink" Target="https://doc.pmb.ro/consiliu/sedinte/480/oz/10821.pdf" TargetMode="External"/><Relationship Id="rId713" Type="http://schemas.openxmlformats.org/officeDocument/2006/relationships/hyperlink" Target="https://doc.pmb.ro/consiliu/sedinte/482/oz/10985.pdf" TargetMode="External"/><Relationship Id="rId145" Type="http://schemas.openxmlformats.org/officeDocument/2006/relationships/hyperlink" Target="https://doc.pmb.ro/consiliu/sedinte/461/oz/10362.pdf" TargetMode="External"/><Relationship Id="rId352" Type="http://schemas.openxmlformats.org/officeDocument/2006/relationships/hyperlink" Target="https://doc.pmb.ro/consiliu/sedinte/473/oz/10654.pdf" TargetMode="External"/><Relationship Id="rId212" Type="http://schemas.openxmlformats.org/officeDocument/2006/relationships/hyperlink" Target="https://doc.pmb.ro/consiliu/sedinte/462/oz/10437.pdf" TargetMode="External"/><Relationship Id="rId657" Type="http://schemas.openxmlformats.org/officeDocument/2006/relationships/hyperlink" Target="https://doc.pmb.ro/consiliu/sedinte/482/oz/10929.pdf" TargetMode="External"/><Relationship Id="rId296" Type="http://schemas.openxmlformats.org/officeDocument/2006/relationships/hyperlink" Target="https://doc.pmb.ro/consiliu/sedinte/466/oz/10532.pdf" TargetMode="External"/><Relationship Id="rId517" Type="http://schemas.openxmlformats.org/officeDocument/2006/relationships/hyperlink" Target="https://doc.pmb.ro/consiliu/sedinte/480/oz/10846.pdf" TargetMode="External"/><Relationship Id="rId724" Type="http://schemas.openxmlformats.org/officeDocument/2006/relationships/hyperlink" Target="https://doc.pmb.ro/consiliu/sedinte/475/oz/10701.pdf" TargetMode="External"/><Relationship Id="rId60" Type="http://schemas.openxmlformats.org/officeDocument/2006/relationships/hyperlink" Target="https://doc.pmb.ro/consiliu/sedinte/456/oz/10223.pdf" TargetMode="External"/><Relationship Id="rId156" Type="http://schemas.openxmlformats.org/officeDocument/2006/relationships/hyperlink" Target="https://doc.pmb.ro/consiliu/sedinte/462/oz/10378.pdf" TargetMode="External"/><Relationship Id="rId363" Type="http://schemas.openxmlformats.org/officeDocument/2006/relationships/hyperlink" Target="https://doc.pmb.ro/consiliu/sedinte/473/oz/10665.pdf" TargetMode="External"/><Relationship Id="rId570" Type="http://schemas.openxmlformats.org/officeDocument/2006/relationships/hyperlink" Target="https://doc.pmb.ro/consiliu/sedinte/480/oz/10900.pdf" TargetMode="External"/><Relationship Id="rId223" Type="http://schemas.openxmlformats.org/officeDocument/2006/relationships/hyperlink" Target="https://doc.pmb.ro/consiliu/sedinte/462/oz/10447.pdf" TargetMode="External"/><Relationship Id="rId430" Type="http://schemas.openxmlformats.org/officeDocument/2006/relationships/hyperlink" Target="https://doc.pmb.ro/consiliu/sedinte/471/oz/10628.pdf" TargetMode="External"/><Relationship Id="rId668" Type="http://schemas.openxmlformats.org/officeDocument/2006/relationships/hyperlink" Target="https://doc.pmb.ro/consiliu/sedinte/482/oz/10940.pdf" TargetMode="External"/><Relationship Id="rId18" Type="http://schemas.openxmlformats.org/officeDocument/2006/relationships/hyperlink" Target="https://doc.pmb.ro/consiliu/sedinte/454/oz/10152.pdf" TargetMode="External"/><Relationship Id="rId528" Type="http://schemas.openxmlformats.org/officeDocument/2006/relationships/hyperlink" Target="https://doc.pmb.ro/consiliu/sedinte/480/oz/10857.pdf" TargetMode="External"/><Relationship Id="rId167" Type="http://schemas.openxmlformats.org/officeDocument/2006/relationships/hyperlink" Target="https://doc.pmb.ro/consiliu/sedinte/462/oz/10389.pdf" TargetMode="External"/><Relationship Id="rId374" Type="http://schemas.openxmlformats.org/officeDocument/2006/relationships/hyperlink" Target="https://doc.pmb.ro/consiliu/sedinte/473/oz/10677.pdf" TargetMode="External"/><Relationship Id="rId581" Type="http://schemas.openxmlformats.org/officeDocument/2006/relationships/hyperlink" Target="https://doc.pmb.ro/consiliu/sedinte/478/oz/10755.pdf" TargetMode="External"/><Relationship Id="rId71" Type="http://schemas.openxmlformats.org/officeDocument/2006/relationships/hyperlink" Target="https://doc.pmb.ro/consiliu/sedinte/457/oz/10263.pdf" TargetMode="External"/><Relationship Id="rId234" Type="http://schemas.openxmlformats.org/officeDocument/2006/relationships/hyperlink" Target="https://doc.pmb.ro/consiliu/sedinte/463/oz/10464.pdf" TargetMode="External"/><Relationship Id="rId679" Type="http://schemas.openxmlformats.org/officeDocument/2006/relationships/hyperlink" Target="https://doc.pmb.ro/consiliu/sedinte/482/oz/10951.pdf" TargetMode="External"/><Relationship Id="rId2" Type="http://schemas.openxmlformats.org/officeDocument/2006/relationships/hyperlink" Target="https://doc.pmb.ro/consiliu/sedinte/454/oz/10136.pdf" TargetMode="External"/><Relationship Id="rId29" Type="http://schemas.openxmlformats.org/officeDocument/2006/relationships/hyperlink" Target="https://doc.pmb.ro/consiliu/sedinte/454/oz/10164.pdf" TargetMode="External"/><Relationship Id="rId441" Type="http://schemas.openxmlformats.org/officeDocument/2006/relationships/hyperlink" Target="https://doc.pmb.ro/consiliu/sedinte/471/oz/10641.pdf" TargetMode="External"/><Relationship Id="rId539" Type="http://schemas.openxmlformats.org/officeDocument/2006/relationships/hyperlink" Target="https://doc.pmb.ro/consiliu/sedinte/480/oz/10868.pdf" TargetMode="External"/><Relationship Id="rId178" Type="http://schemas.openxmlformats.org/officeDocument/2006/relationships/hyperlink" Target="https://doc.pmb.ro/consiliu/sedinte/462/oz/10400.pdf" TargetMode="External"/><Relationship Id="rId301" Type="http://schemas.openxmlformats.org/officeDocument/2006/relationships/hyperlink" Target="https://doc.pmb.ro/consiliu/sedinte/466/oz/10537.pdf" TargetMode="External"/><Relationship Id="rId82" Type="http://schemas.openxmlformats.org/officeDocument/2006/relationships/hyperlink" Target="https://doc.pmb.ro/consiliu/sedinte/460/oz/10294.pdf" TargetMode="External"/><Relationship Id="rId385" Type="http://schemas.openxmlformats.org/officeDocument/2006/relationships/hyperlink" Target="https://doc.pmb.ro/consiliu/sedinte/473/oz/10689.pdf" TargetMode="External"/><Relationship Id="rId592" Type="http://schemas.openxmlformats.org/officeDocument/2006/relationships/hyperlink" Target="https://doc.pmb.ro/consiliu/sedinte/478/oz/10766.pdf" TargetMode="External"/><Relationship Id="rId606" Type="http://schemas.openxmlformats.org/officeDocument/2006/relationships/hyperlink" Target="https://doc.pmb.ro/consiliu/sedinte/478/oz/10782.pdf" TargetMode="External"/><Relationship Id="rId245" Type="http://schemas.openxmlformats.org/officeDocument/2006/relationships/hyperlink" Target="https://doc.pmb.ro/consiliu/sedinte/466/oz/10476.pdf" TargetMode="External"/><Relationship Id="rId287" Type="http://schemas.openxmlformats.org/officeDocument/2006/relationships/hyperlink" Target="https://doc.pmb.ro/consiliu/sedinte/466/oz/10522.pdf" TargetMode="External"/><Relationship Id="rId410" Type="http://schemas.openxmlformats.org/officeDocument/2006/relationships/hyperlink" Target="https://doc.pmb.ro/consiliu/sedinte/471/oz/10608.pdf" TargetMode="External"/><Relationship Id="rId452" Type="http://schemas.openxmlformats.org/officeDocument/2006/relationships/hyperlink" Target="https://doc.pmb.ro/consiliu/sedinte/477/oz/10743.pdf" TargetMode="External"/><Relationship Id="rId494" Type="http://schemas.openxmlformats.org/officeDocument/2006/relationships/hyperlink" Target="https://doc.pmb.ro/consiliu/sedinte/480/oz/10823.pdf" TargetMode="External"/><Relationship Id="rId508" Type="http://schemas.openxmlformats.org/officeDocument/2006/relationships/hyperlink" Target="https://doc.pmb.ro/consiliu/sedinte/480/oz/10837.pdf" TargetMode="External"/><Relationship Id="rId715" Type="http://schemas.openxmlformats.org/officeDocument/2006/relationships/hyperlink" Target="https://doc.pmb.ro/consiliu/sedinte/482/oz/10987.pdf" TargetMode="External"/><Relationship Id="rId105" Type="http://schemas.openxmlformats.org/officeDocument/2006/relationships/hyperlink" Target="https://doc.pmb.ro/consiliu/sedinte/460/oz/10317.pdf" TargetMode="External"/><Relationship Id="rId147" Type="http://schemas.openxmlformats.org/officeDocument/2006/relationships/hyperlink" Target="https://doc.pmb.ro/consiliu/sedinte/462/oz/10369.pdf" TargetMode="External"/><Relationship Id="rId312" Type="http://schemas.openxmlformats.org/officeDocument/2006/relationships/hyperlink" Target="https://doc.pmb.ro/consiliu/sedinte/467/oz/10549.pdf" TargetMode="External"/><Relationship Id="rId354" Type="http://schemas.openxmlformats.org/officeDocument/2006/relationships/hyperlink" Target="https://doc.pmb.ro/consiliu/sedinte/473/oz/10656.pdf" TargetMode="External"/><Relationship Id="rId51" Type="http://schemas.openxmlformats.org/officeDocument/2006/relationships/hyperlink" Target="https://doc.pmb.ro/consiliu/sedinte/456/oz/10214.pdf" TargetMode="External"/><Relationship Id="rId93" Type="http://schemas.openxmlformats.org/officeDocument/2006/relationships/hyperlink" Target="https://doc.pmb.ro/consiliu/sedinte/460/oz/10305.pdf" TargetMode="External"/><Relationship Id="rId189" Type="http://schemas.openxmlformats.org/officeDocument/2006/relationships/hyperlink" Target="https://doc.pmb.ro/consiliu/sedinte/462/oz/10413.pdf" TargetMode="External"/><Relationship Id="rId396" Type="http://schemas.openxmlformats.org/officeDocument/2006/relationships/hyperlink" Target="https://doc.pmb.ro/consiliu/sedinte/471/oz/10594.pdf" TargetMode="External"/><Relationship Id="rId561" Type="http://schemas.openxmlformats.org/officeDocument/2006/relationships/hyperlink" Target="https://doc.pmb.ro/consiliu/sedinte/480/oz/10890.pdf" TargetMode="External"/><Relationship Id="rId617" Type="http://schemas.openxmlformats.org/officeDocument/2006/relationships/hyperlink" Target="https://doc.pmb.ro/consiliu/sedinte/478/oz/10794.pdf" TargetMode="External"/><Relationship Id="rId659" Type="http://schemas.openxmlformats.org/officeDocument/2006/relationships/hyperlink" Target="https://doc.pmb.ro/consiliu/sedinte/482/oz/10931.pdf" TargetMode="External"/><Relationship Id="rId214" Type="http://schemas.openxmlformats.org/officeDocument/2006/relationships/hyperlink" Target="https://doc.pmb.ro/consiliu/sedinte/462/oz/10439.pdf" TargetMode="External"/><Relationship Id="rId256" Type="http://schemas.openxmlformats.org/officeDocument/2006/relationships/hyperlink" Target="https://doc.pmb.ro/consiliu/sedinte/466/oz/10488.pdf" TargetMode="External"/><Relationship Id="rId298" Type="http://schemas.openxmlformats.org/officeDocument/2006/relationships/hyperlink" Target="https://doc.pmb.ro/consiliu/sedinte/466/oz/10534.pdf" TargetMode="External"/><Relationship Id="rId421" Type="http://schemas.openxmlformats.org/officeDocument/2006/relationships/hyperlink" Target="https://doc.pmb.ro/consiliu/sedinte/471/oz/10619.pdf" TargetMode="External"/><Relationship Id="rId463" Type="http://schemas.openxmlformats.org/officeDocument/2006/relationships/hyperlink" Target="https://doc.pmb.ro/consiliu/sedinte/476/oz/10716.pdf" TargetMode="External"/><Relationship Id="rId519" Type="http://schemas.openxmlformats.org/officeDocument/2006/relationships/hyperlink" Target="https://doc.pmb.ro/consiliu/sedinte/480/oz/10848.pdf" TargetMode="External"/><Relationship Id="rId670" Type="http://schemas.openxmlformats.org/officeDocument/2006/relationships/hyperlink" Target="https://doc.pmb.ro/consiliu/sedinte/482/oz/10942.pdf" TargetMode="External"/><Relationship Id="rId116" Type="http://schemas.openxmlformats.org/officeDocument/2006/relationships/hyperlink" Target="https://doc.pmb.ro/consiliu/sedinte/461/oz/10331.pdf" TargetMode="External"/><Relationship Id="rId158" Type="http://schemas.openxmlformats.org/officeDocument/2006/relationships/hyperlink" Target="https://doc.pmb.ro/consiliu/sedinte/462/oz/10380.pdf" TargetMode="External"/><Relationship Id="rId323" Type="http://schemas.openxmlformats.org/officeDocument/2006/relationships/hyperlink" Target="https://doc.pmb.ro/consiliu/sedinte/467/oz/10561.pdf" TargetMode="External"/><Relationship Id="rId530" Type="http://schemas.openxmlformats.org/officeDocument/2006/relationships/hyperlink" Target="https://doc.pmb.ro/consiliu/sedinte/480/oz/10859.pdf" TargetMode="External"/><Relationship Id="rId726" Type="http://schemas.openxmlformats.org/officeDocument/2006/relationships/hyperlink" Target="https://doc.pmb.ro/consiliu/sedinte/475/oz/10703.pdf" TargetMode="External"/><Relationship Id="rId20" Type="http://schemas.openxmlformats.org/officeDocument/2006/relationships/hyperlink" Target="https://doc.pmb.ro/consiliu/sedinte/454/oz/10155.pdf" TargetMode="External"/><Relationship Id="rId62" Type="http://schemas.openxmlformats.org/officeDocument/2006/relationships/hyperlink" Target="https://doc.pmb.ro/consiliu/sedinte/456/oz/10253.pdf" TargetMode="External"/><Relationship Id="rId365" Type="http://schemas.openxmlformats.org/officeDocument/2006/relationships/hyperlink" Target="https://doc.pmb.ro/consiliu/sedinte/473/oz/10667.pdf" TargetMode="External"/><Relationship Id="rId572" Type="http://schemas.openxmlformats.org/officeDocument/2006/relationships/hyperlink" Target="https://doc.pmb.ro/consiliu/sedinte/478/oz/10745.pdf" TargetMode="External"/><Relationship Id="rId628" Type="http://schemas.openxmlformats.org/officeDocument/2006/relationships/hyperlink" Target="https://doc.pmb.ro/consiliu/sedinte/479/oz/10802.pdf" TargetMode="External"/><Relationship Id="rId225" Type="http://schemas.openxmlformats.org/officeDocument/2006/relationships/hyperlink" Target="https://doc.pmb.ro/consiliu/sedinte/462/oz/10445.pdf" TargetMode="External"/><Relationship Id="rId267" Type="http://schemas.openxmlformats.org/officeDocument/2006/relationships/hyperlink" Target="https://doc.pmb.ro/consiliu/sedinte/466/oz/10501.pdf" TargetMode="External"/><Relationship Id="rId432" Type="http://schemas.openxmlformats.org/officeDocument/2006/relationships/hyperlink" Target="https://doc.pmb.ro/consiliu/sedinte/471/oz/10630.pdf" TargetMode="External"/><Relationship Id="rId474" Type="http://schemas.openxmlformats.org/officeDocument/2006/relationships/hyperlink" Target="https://doc.pmb.ro/consiliu/sedinte/475/oz/10704.pdf" TargetMode="External"/><Relationship Id="rId127" Type="http://schemas.openxmlformats.org/officeDocument/2006/relationships/hyperlink" Target="https://doc.pmb.ro/consiliu/sedinte/461/oz/10342.pdf" TargetMode="External"/><Relationship Id="rId681" Type="http://schemas.openxmlformats.org/officeDocument/2006/relationships/hyperlink" Target="https://doc.pmb.ro/consiliu/sedinte/482/oz/10953.pdf" TargetMode="External"/><Relationship Id="rId31" Type="http://schemas.openxmlformats.org/officeDocument/2006/relationships/hyperlink" Target="https://doc.pmb.ro/consiliu/sedinte/454/oz/10166.pdf" TargetMode="External"/><Relationship Id="rId73" Type="http://schemas.openxmlformats.org/officeDocument/2006/relationships/hyperlink" Target="https://doc.pmb.ro/consiliu/sedinte/457/oz/10268.pdf" TargetMode="External"/><Relationship Id="rId169" Type="http://schemas.openxmlformats.org/officeDocument/2006/relationships/hyperlink" Target="https://doc.pmb.ro/consiliu/sedinte/462/oz/10391.pdf" TargetMode="External"/><Relationship Id="rId334" Type="http://schemas.openxmlformats.org/officeDocument/2006/relationships/hyperlink" Target="https://doc.pmb.ro/consiliu/sedinte/467/oz/10573.pdf" TargetMode="External"/><Relationship Id="rId376" Type="http://schemas.openxmlformats.org/officeDocument/2006/relationships/hyperlink" Target="https://doc.pmb.ro/consiliu/sedinte/473/oz/10679.pdf" TargetMode="External"/><Relationship Id="rId541" Type="http://schemas.openxmlformats.org/officeDocument/2006/relationships/hyperlink" Target="https://doc.pmb.ro/consiliu/sedinte/480/oz/10870.pdf" TargetMode="External"/><Relationship Id="rId583" Type="http://schemas.openxmlformats.org/officeDocument/2006/relationships/hyperlink" Target="https://doc.pmb.ro/consiliu/sedinte/478/oz/10757.pdf" TargetMode="External"/><Relationship Id="rId639" Type="http://schemas.openxmlformats.org/officeDocument/2006/relationships/hyperlink" Target="https://doc.pmb.ro/consiliu/sedinte/481/oz/10911.pdf" TargetMode="External"/><Relationship Id="rId4" Type="http://schemas.openxmlformats.org/officeDocument/2006/relationships/hyperlink" Target="https://doc.pmb.ro/consiliu/sedinte/454/oz/10138.pdf" TargetMode="External"/><Relationship Id="rId180" Type="http://schemas.openxmlformats.org/officeDocument/2006/relationships/hyperlink" Target="https://doc.pmb.ro/consiliu/sedinte/462/oz/10403.pdf" TargetMode="External"/><Relationship Id="rId236" Type="http://schemas.openxmlformats.org/officeDocument/2006/relationships/hyperlink" Target="https://doc.pmb.ro/consiliu/sedinte/464/oz/10466.pdf" TargetMode="External"/><Relationship Id="rId278" Type="http://schemas.openxmlformats.org/officeDocument/2006/relationships/hyperlink" Target="https://doc.pmb.ro/consiliu/sedinte/466/oz/10513.pdf" TargetMode="External"/><Relationship Id="rId401" Type="http://schemas.openxmlformats.org/officeDocument/2006/relationships/hyperlink" Target="https://doc.pmb.ro/consiliu/sedinte/471/oz/10599.pdf" TargetMode="External"/><Relationship Id="rId443" Type="http://schemas.openxmlformats.org/officeDocument/2006/relationships/hyperlink" Target="https://doc.pmb.ro/consiliu/sedinte/471/oz/10643.pdf" TargetMode="External"/><Relationship Id="rId650" Type="http://schemas.openxmlformats.org/officeDocument/2006/relationships/hyperlink" Target="https://doc.pmb.ro/consiliu/sedinte/482/oz/10922.pdf" TargetMode="External"/><Relationship Id="rId303" Type="http://schemas.openxmlformats.org/officeDocument/2006/relationships/hyperlink" Target="https://doc.pmb.ro/consiliu/sedinte/466/oz/10539.pdf" TargetMode="External"/><Relationship Id="rId485" Type="http://schemas.openxmlformats.org/officeDocument/2006/relationships/hyperlink" Target="https://doc.pmb.ro/consiliu/sedinte/480/oz/10814.pdf" TargetMode="External"/><Relationship Id="rId692" Type="http://schemas.openxmlformats.org/officeDocument/2006/relationships/hyperlink" Target="https://doc.pmb.ro/consiliu/sedinte/482/oz/10964.pdf" TargetMode="External"/><Relationship Id="rId706" Type="http://schemas.openxmlformats.org/officeDocument/2006/relationships/hyperlink" Target="https://doc.pmb.ro/consiliu/sedinte/482/oz/10978.pdf" TargetMode="External"/><Relationship Id="rId42" Type="http://schemas.openxmlformats.org/officeDocument/2006/relationships/hyperlink" Target="https://doc.pmb.ro/consiliu/sedinte/456/oz/10203.pdf" TargetMode="External"/><Relationship Id="rId84" Type="http://schemas.openxmlformats.org/officeDocument/2006/relationships/hyperlink" Target="https://doc.pmb.ro/consiliu/sedinte/460/oz/10296.pdf" TargetMode="External"/><Relationship Id="rId138" Type="http://schemas.openxmlformats.org/officeDocument/2006/relationships/hyperlink" Target="https://doc.pmb.ro/consiliu/sedinte/461/oz/10353.pdf" TargetMode="External"/><Relationship Id="rId345" Type="http://schemas.openxmlformats.org/officeDocument/2006/relationships/hyperlink" Target="https://doc.pmb.ro/consiliu/sedinte/467/oz/10585.pdf" TargetMode="External"/><Relationship Id="rId387" Type="http://schemas.openxmlformats.org/officeDocument/2006/relationships/hyperlink" Target="https://doc.pmb.ro/consiliu/sedinte/473/oz/10691.pdf" TargetMode="External"/><Relationship Id="rId510" Type="http://schemas.openxmlformats.org/officeDocument/2006/relationships/hyperlink" Target="https://doc.pmb.ro/consiliu/sedinte/480/oz/10839.pdf" TargetMode="External"/><Relationship Id="rId552" Type="http://schemas.openxmlformats.org/officeDocument/2006/relationships/hyperlink" Target="https://doc.pmb.ro/consiliu/sedinte/480/oz/10881.pdf" TargetMode="External"/><Relationship Id="rId594" Type="http://schemas.openxmlformats.org/officeDocument/2006/relationships/hyperlink" Target="https://doc.pmb.ro/consiliu/sedinte/478/oz/10768.pdf" TargetMode="External"/><Relationship Id="rId608" Type="http://schemas.openxmlformats.org/officeDocument/2006/relationships/hyperlink" Target="https://doc.pmb.ro/consiliu/sedinte/478/oz/10784.pdf" TargetMode="External"/><Relationship Id="rId191" Type="http://schemas.openxmlformats.org/officeDocument/2006/relationships/hyperlink" Target="https://doc.pmb.ro/consiliu/sedinte/462/oz/10415.pdf" TargetMode="External"/><Relationship Id="rId205" Type="http://schemas.openxmlformats.org/officeDocument/2006/relationships/hyperlink" Target="https://doc.pmb.ro/consiliu/sedinte/462/oz/10430.pdf" TargetMode="External"/><Relationship Id="rId247" Type="http://schemas.openxmlformats.org/officeDocument/2006/relationships/hyperlink" Target="https://doc.pmb.ro/consiliu/sedinte/466/oz/10478.pdf" TargetMode="External"/><Relationship Id="rId412" Type="http://schemas.openxmlformats.org/officeDocument/2006/relationships/hyperlink" Target="https://doc.pmb.ro/consiliu/sedinte/471/oz/10610.pdf" TargetMode="External"/><Relationship Id="rId107" Type="http://schemas.openxmlformats.org/officeDocument/2006/relationships/hyperlink" Target="https://doc.pmb.ro/consiliu/sedinte/460/oz/10319.pdf" TargetMode="External"/><Relationship Id="rId289" Type="http://schemas.openxmlformats.org/officeDocument/2006/relationships/hyperlink" Target="https://doc.pmb.ro/consiliu/sedinte/466/oz/10524.pdf" TargetMode="External"/><Relationship Id="rId454" Type="http://schemas.openxmlformats.org/officeDocument/2006/relationships/hyperlink" Target="https://doc.pmb.ro/consiliu/sedinte/476/oz/10707.pdf" TargetMode="External"/><Relationship Id="rId496" Type="http://schemas.openxmlformats.org/officeDocument/2006/relationships/hyperlink" Target="https://doc.pmb.ro/consiliu/sedinte/480/oz/10825.pdf" TargetMode="External"/><Relationship Id="rId661" Type="http://schemas.openxmlformats.org/officeDocument/2006/relationships/hyperlink" Target="https://doc.pmb.ro/consiliu/sedinte/482/oz/10933.pdf" TargetMode="External"/><Relationship Id="rId717" Type="http://schemas.openxmlformats.org/officeDocument/2006/relationships/hyperlink" Target="https://doc.pmb.ro/consiliu/sedinte/482/oz/10989.pdf" TargetMode="External"/><Relationship Id="rId11" Type="http://schemas.openxmlformats.org/officeDocument/2006/relationships/hyperlink" Target="https://doc.pmb.ro/consiliu/sedinte/454/oz/10145.pdf" TargetMode="External"/><Relationship Id="rId53" Type="http://schemas.openxmlformats.org/officeDocument/2006/relationships/hyperlink" Target="https://doc.pmb.ro/consiliu/sedinte/456/oz/10216.pdf" TargetMode="External"/><Relationship Id="rId149" Type="http://schemas.openxmlformats.org/officeDocument/2006/relationships/hyperlink" Target="https://doc.pmb.ro/consiliu/sedinte/462/oz/10371.pdf" TargetMode="External"/><Relationship Id="rId314" Type="http://schemas.openxmlformats.org/officeDocument/2006/relationships/hyperlink" Target="https://doc.pmb.ro/consiliu/sedinte/467/oz/10551.pdf" TargetMode="External"/><Relationship Id="rId356" Type="http://schemas.openxmlformats.org/officeDocument/2006/relationships/hyperlink" Target="https://doc.pmb.ro/consiliu/sedinte/473/oz/10658.pdf" TargetMode="External"/><Relationship Id="rId398" Type="http://schemas.openxmlformats.org/officeDocument/2006/relationships/hyperlink" Target="https://doc.pmb.ro/consiliu/sedinte/471/oz/10596.pdf" TargetMode="External"/><Relationship Id="rId521" Type="http://schemas.openxmlformats.org/officeDocument/2006/relationships/hyperlink" Target="https://doc.pmb.ro/consiliu/sedinte/480/oz/10850.pdf" TargetMode="External"/><Relationship Id="rId563" Type="http://schemas.openxmlformats.org/officeDocument/2006/relationships/hyperlink" Target="https://doc.pmb.ro/consiliu/sedinte/480/oz/10893.pdf" TargetMode="External"/><Relationship Id="rId619" Type="http://schemas.openxmlformats.org/officeDocument/2006/relationships/hyperlink" Target="https://doc.pmb.ro/consiliu/sedinte/478/oz/10796.pdf" TargetMode="External"/><Relationship Id="rId95" Type="http://schemas.openxmlformats.org/officeDocument/2006/relationships/hyperlink" Target="https://doc.pmb.ro/consiliu/sedinte/460/oz/10307.pdf" TargetMode="External"/><Relationship Id="rId160" Type="http://schemas.openxmlformats.org/officeDocument/2006/relationships/hyperlink" Target="https://doc.pmb.ro/consiliu/sedinte/462/oz/10382.pdf" TargetMode="External"/><Relationship Id="rId216" Type="http://schemas.openxmlformats.org/officeDocument/2006/relationships/hyperlink" Target="https://doc.pmb.ro/consiliu/sedinte/462/oz/10441.pdf" TargetMode="External"/><Relationship Id="rId423" Type="http://schemas.openxmlformats.org/officeDocument/2006/relationships/hyperlink" Target="https://doc.pmb.ro/consiliu/sedinte/471/oz/10621.pdf" TargetMode="External"/><Relationship Id="rId258" Type="http://schemas.openxmlformats.org/officeDocument/2006/relationships/hyperlink" Target="https://doc.pmb.ro/consiliu/sedinte/466/oz/10490.pdf" TargetMode="External"/><Relationship Id="rId465" Type="http://schemas.openxmlformats.org/officeDocument/2006/relationships/hyperlink" Target="https://doc.pmb.ro/consiliu/sedinte/476/oz/10718.pdf" TargetMode="External"/><Relationship Id="rId630" Type="http://schemas.openxmlformats.org/officeDocument/2006/relationships/hyperlink" Target="https://doc.pmb.ro/consiliu/sedinte/481/oz/10902.pdf" TargetMode="External"/><Relationship Id="rId672" Type="http://schemas.openxmlformats.org/officeDocument/2006/relationships/hyperlink" Target="https://doc.pmb.ro/consiliu/sedinte/482/oz/10944.pdf" TargetMode="External"/><Relationship Id="rId728" Type="http://schemas.openxmlformats.org/officeDocument/2006/relationships/printerSettings" Target="../printerSettings/printerSettings1.bin"/><Relationship Id="rId22" Type="http://schemas.openxmlformats.org/officeDocument/2006/relationships/hyperlink" Target="https://doc.pmb.ro/consiliu/sedinte/454/oz/10157.pdf" TargetMode="External"/><Relationship Id="rId64" Type="http://schemas.openxmlformats.org/officeDocument/2006/relationships/hyperlink" Target="https://doc.pmb.ro/consiliu/sedinte/456/oz/10255.pdf" TargetMode="External"/><Relationship Id="rId118" Type="http://schemas.openxmlformats.org/officeDocument/2006/relationships/hyperlink" Target="https://doc.pmb.ro/consiliu/sedinte/461/oz/10333.pdf" TargetMode="External"/><Relationship Id="rId325" Type="http://schemas.openxmlformats.org/officeDocument/2006/relationships/hyperlink" Target="https://doc.pmb.ro/consiliu/sedinte/467/oz/10564.pdf" TargetMode="External"/><Relationship Id="rId367" Type="http://schemas.openxmlformats.org/officeDocument/2006/relationships/hyperlink" Target="https://doc.pmb.ro/consiliu/sedinte/473/oz/10669.pdf" TargetMode="External"/><Relationship Id="rId532" Type="http://schemas.openxmlformats.org/officeDocument/2006/relationships/hyperlink" Target="https://doc.pmb.ro/consiliu/sedinte/480/oz/10861.pdf" TargetMode="External"/><Relationship Id="rId574" Type="http://schemas.openxmlformats.org/officeDocument/2006/relationships/hyperlink" Target="https://doc.pmb.ro/consiliu/sedinte/478/oz/10747.pdf" TargetMode="External"/><Relationship Id="rId171" Type="http://schemas.openxmlformats.org/officeDocument/2006/relationships/hyperlink" Target="https://doc.pmb.ro/consiliu/sedinte/462/oz/10393.pdf" TargetMode="External"/><Relationship Id="rId227" Type="http://schemas.openxmlformats.org/officeDocument/2006/relationships/hyperlink" Target="https://doc.pmb.ro/consiliu/sedinte/462/oz/10452.pdf" TargetMode="External"/><Relationship Id="rId269" Type="http://schemas.openxmlformats.org/officeDocument/2006/relationships/hyperlink" Target="https://doc.pmb.ro/consiliu/sedinte/466/oz/10503.pdf" TargetMode="External"/><Relationship Id="rId434" Type="http://schemas.openxmlformats.org/officeDocument/2006/relationships/hyperlink" Target="https://doc.pmb.ro/consiliu/sedinte/471/oz/10632.pdf" TargetMode="External"/><Relationship Id="rId476" Type="http://schemas.openxmlformats.org/officeDocument/2006/relationships/hyperlink" Target="https://doc.pmb.ro/consiliu/sedinte/480/oz/10804.pdf" TargetMode="External"/><Relationship Id="rId641" Type="http://schemas.openxmlformats.org/officeDocument/2006/relationships/hyperlink" Target="https://doc.pmb.ro/consiliu/sedinte/482/oz/10913.pdf" TargetMode="External"/><Relationship Id="rId683" Type="http://schemas.openxmlformats.org/officeDocument/2006/relationships/hyperlink" Target="https://doc.pmb.ro/consiliu/sedinte/482/oz/10955.pdf" TargetMode="External"/><Relationship Id="rId33" Type="http://schemas.openxmlformats.org/officeDocument/2006/relationships/hyperlink" Target="https://doc.pmb.ro/consiliu/sedinte/454/oz/10168.pdf" TargetMode="External"/><Relationship Id="rId129" Type="http://schemas.openxmlformats.org/officeDocument/2006/relationships/hyperlink" Target="https://doc.pmb.ro/consiliu/sedinte/461/oz/10344.pdf" TargetMode="External"/><Relationship Id="rId280" Type="http://schemas.openxmlformats.org/officeDocument/2006/relationships/hyperlink" Target="https://doc.pmb.ro/consiliu/sedinte/466/oz/10515.pdf" TargetMode="External"/><Relationship Id="rId336" Type="http://schemas.openxmlformats.org/officeDocument/2006/relationships/hyperlink" Target="https://doc.pmb.ro/consiliu/sedinte/467/oz/10575.pdf" TargetMode="External"/><Relationship Id="rId501" Type="http://schemas.openxmlformats.org/officeDocument/2006/relationships/hyperlink" Target="https://doc.pmb.ro/consiliu/sedinte/480/oz/10830.pdf" TargetMode="External"/><Relationship Id="rId543" Type="http://schemas.openxmlformats.org/officeDocument/2006/relationships/hyperlink" Target="https://doc.pmb.ro/consiliu/sedinte/480/oz/10872.pdf" TargetMode="External"/><Relationship Id="rId75" Type="http://schemas.openxmlformats.org/officeDocument/2006/relationships/hyperlink" Target="https://doc.pmb.ro/consiliu/sedinte/457/oz/10266.pdf" TargetMode="External"/><Relationship Id="rId140" Type="http://schemas.openxmlformats.org/officeDocument/2006/relationships/hyperlink" Target="https://doc.pmb.ro/consiliu/sedinte/461/oz/10355.pdf" TargetMode="External"/><Relationship Id="rId182" Type="http://schemas.openxmlformats.org/officeDocument/2006/relationships/hyperlink" Target="https://doc.pmb.ro/consiliu/sedinte/462/oz/10405.pdf" TargetMode="External"/><Relationship Id="rId378" Type="http://schemas.openxmlformats.org/officeDocument/2006/relationships/hyperlink" Target="https://doc.pmb.ro/consiliu/sedinte/473/oz/10681.pdf" TargetMode="External"/><Relationship Id="rId403" Type="http://schemas.openxmlformats.org/officeDocument/2006/relationships/hyperlink" Target="https://doc.pmb.ro/consiliu/sedinte/471/oz/10601.pdf" TargetMode="External"/><Relationship Id="rId585" Type="http://schemas.openxmlformats.org/officeDocument/2006/relationships/hyperlink" Target="https://doc.pmb.ro/consiliu/sedinte/478/oz/10759.pdf" TargetMode="External"/><Relationship Id="rId6" Type="http://schemas.openxmlformats.org/officeDocument/2006/relationships/hyperlink" Target="https://doc.pmb.ro/consiliu/sedinte/454/oz/10140.pdf" TargetMode="External"/><Relationship Id="rId238" Type="http://schemas.openxmlformats.org/officeDocument/2006/relationships/hyperlink" Target="https://doc.pmb.ro/consiliu/sedinte/463/oz/10454.pdf" TargetMode="External"/><Relationship Id="rId445" Type="http://schemas.openxmlformats.org/officeDocument/2006/relationships/hyperlink" Target="https://doc.pmb.ro/consiliu/sedinte/471/oz/10645.pdf" TargetMode="External"/><Relationship Id="rId487" Type="http://schemas.openxmlformats.org/officeDocument/2006/relationships/hyperlink" Target="https://doc.pmb.ro/consiliu/sedinte/480/oz/10816.pdf" TargetMode="External"/><Relationship Id="rId610" Type="http://schemas.openxmlformats.org/officeDocument/2006/relationships/hyperlink" Target="https://doc.pmb.ro/consiliu/sedinte/478/oz/10786.pdf" TargetMode="External"/><Relationship Id="rId652" Type="http://schemas.openxmlformats.org/officeDocument/2006/relationships/hyperlink" Target="https://doc.pmb.ro/consiliu/sedinte/482/oz/10924.pdf" TargetMode="External"/><Relationship Id="rId694" Type="http://schemas.openxmlformats.org/officeDocument/2006/relationships/hyperlink" Target="https://doc.pmb.ro/consiliu/sedinte/482/oz/10966.pdf" TargetMode="External"/><Relationship Id="rId708" Type="http://schemas.openxmlformats.org/officeDocument/2006/relationships/hyperlink" Target="https://doc.pmb.ro/consiliu/sedinte/482/oz/10980.pdf" TargetMode="External"/><Relationship Id="rId291" Type="http://schemas.openxmlformats.org/officeDocument/2006/relationships/hyperlink" Target="https://doc.pmb.ro/consiliu/sedinte/466/oz/10527.pdf" TargetMode="External"/><Relationship Id="rId305" Type="http://schemas.openxmlformats.org/officeDocument/2006/relationships/hyperlink" Target="https://doc.pmb.ro/consiliu/sedinte/467/oz/10541.pdf" TargetMode="External"/><Relationship Id="rId347" Type="http://schemas.openxmlformats.org/officeDocument/2006/relationships/hyperlink" Target="https://doc.pmb.ro/consiliu/sedinte/470/oz/10590.pdf" TargetMode="External"/><Relationship Id="rId512" Type="http://schemas.openxmlformats.org/officeDocument/2006/relationships/hyperlink" Target="https://doc.pmb.ro/consiliu/sedinte/480/oz/10841.pdf" TargetMode="External"/><Relationship Id="rId44" Type="http://schemas.openxmlformats.org/officeDocument/2006/relationships/hyperlink" Target="https://doc.pmb.ro/consiliu/sedinte/456/oz/10205.pdf" TargetMode="External"/><Relationship Id="rId86" Type="http://schemas.openxmlformats.org/officeDocument/2006/relationships/hyperlink" Target="https://doc.pmb.ro/consiliu/sedinte/460/oz/10298.pdf" TargetMode="External"/><Relationship Id="rId151" Type="http://schemas.openxmlformats.org/officeDocument/2006/relationships/hyperlink" Target="https://doc.pmb.ro/consiliu/sedinte/462/oz/10373.pdf" TargetMode="External"/><Relationship Id="rId389" Type="http://schemas.openxmlformats.org/officeDocument/2006/relationships/hyperlink" Target="https://doc.pmb.ro/consiliu/sedinte/473/oz/10694.pdf" TargetMode="External"/><Relationship Id="rId554" Type="http://schemas.openxmlformats.org/officeDocument/2006/relationships/hyperlink" Target="https://doc.pmb.ro/consiliu/sedinte/480/oz/10883.pdf" TargetMode="External"/><Relationship Id="rId596" Type="http://schemas.openxmlformats.org/officeDocument/2006/relationships/hyperlink" Target="https://doc.pmb.ro/consiliu/sedinte/478/oz/10771.pdf" TargetMode="External"/><Relationship Id="rId193" Type="http://schemas.openxmlformats.org/officeDocument/2006/relationships/hyperlink" Target="https://doc.pmb.ro/consiliu/sedinte/462/oz/10417.pdf" TargetMode="External"/><Relationship Id="rId207" Type="http://schemas.openxmlformats.org/officeDocument/2006/relationships/hyperlink" Target="https://doc.pmb.ro/consiliu/sedinte/462/oz/10432.pdf" TargetMode="External"/><Relationship Id="rId249" Type="http://schemas.openxmlformats.org/officeDocument/2006/relationships/hyperlink" Target="https://doc.pmb.ro/consiliu/sedinte/466/oz/10480.pdf" TargetMode="External"/><Relationship Id="rId414" Type="http://schemas.openxmlformats.org/officeDocument/2006/relationships/hyperlink" Target="https://doc.pmb.ro/consiliu/sedinte/471/oz/10612.pdf" TargetMode="External"/><Relationship Id="rId456" Type="http://schemas.openxmlformats.org/officeDocument/2006/relationships/hyperlink" Target="https://doc.pmb.ro/consiliu/sedinte/476/oz/10709.pdf" TargetMode="External"/><Relationship Id="rId498" Type="http://schemas.openxmlformats.org/officeDocument/2006/relationships/hyperlink" Target="https://doc.pmb.ro/consiliu/sedinte/480/oz/10827.pdf" TargetMode="External"/><Relationship Id="rId621" Type="http://schemas.openxmlformats.org/officeDocument/2006/relationships/hyperlink" Target="https://doc.pmb.ro/consiliu/sedinte/478/oz/10799.pdf" TargetMode="External"/><Relationship Id="rId663" Type="http://schemas.openxmlformats.org/officeDocument/2006/relationships/hyperlink" Target="https://doc.pmb.ro/consiliu/sedinte/482/oz/10935.pdf" TargetMode="External"/><Relationship Id="rId13" Type="http://schemas.openxmlformats.org/officeDocument/2006/relationships/hyperlink" Target="https://doc.pmb.ro/consiliu/sedinte/454/oz/10147.pdf" TargetMode="External"/><Relationship Id="rId109" Type="http://schemas.openxmlformats.org/officeDocument/2006/relationships/hyperlink" Target="https://doc.pmb.ro/consiliu/sedinte/460/oz/10321.pdf" TargetMode="External"/><Relationship Id="rId260" Type="http://schemas.openxmlformats.org/officeDocument/2006/relationships/hyperlink" Target="https://doc.pmb.ro/consiliu/sedinte/466/oz/10492.pdf" TargetMode="External"/><Relationship Id="rId316" Type="http://schemas.openxmlformats.org/officeDocument/2006/relationships/hyperlink" Target="https://doc.pmb.ro/consiliu/sedinte/467/oz/10553.pdf" TargetMode="External"/><Relationship Id="rId523" Type="http://schemas.openxmlformats.org/officeDocument/2006/relationships/hyperlink" Target="https://doc.pmb.ro/consiliu/sedinte/480/oz/10852.pdf" TargetMode="External"/><Relationship Id="rId719" Type="http://schemas.openxmlformats.org/officeDocument/2006/relationships/hyperlink" Target="https://doc.pmb.ro/consiliu/sedinte/482/oz/10992.pdf" TargetMode="External"/><Relationship Id="rId55" Type="http://schemas.openxmlformats.org/officeDocument/2006/relationships/hyperlink" Target="https://doc.pmb.ro/consiliu/sedinte/456/oz/10218.pdf" TargetMode="External"/><Relationship Id="rId97" Type="http://schemas.openxmlformats.org/officeDocument/2006/relationships/hyperlink" Target="https://doc.pmb.ro/consiliu/sedinte/460/oz/10309.pdf" TargetMode="External"/><Relationship Id="rId120" Type="http://schemas.openxmlformats.org/officeDocument/2006/relationships/hyperlink" Target="https://doc.pmb.ro/consiliu/sedinte/461/oz/10335.pdf" TargetMode="External"/><Relationship Id="rId358" Type="http://schemas.openxmlformats.org/officeDocument/2006/relationships/hyperlink" Target="https://doc.pmb.ro/consiliu/sedinte/473/oz/10660.pdf" TargetMode="External"/><Relationship Id="rId565" Type="http://schemas.openxmlformats.org/officeDocument/2006/relationships/hyperlink" Target="https://doc.pmb.ro/consiliu/sedinte/480/oz/10895.pdf" TargetMode="External"/><Relationship Id="rId162" Type="http://schemas.openxmlformats.org/officeDocument/2006/relationships/hyperlink" Target="https://doc.pmb.ro/consiliu/sedinte/462/oz/10384.pdf" TargetMode="External"/><Relationship Id="rId218" Type="http://schemas.openxmlformats.org/officeDocument/2006/relationships/hyperlink" Target="https://doc.pmb.ro/consiliu/sedinte/462/oz/10443.pdf" TargetMode="External"/><Relationship Id="rId425" Type="http://schemas.openxmlformats.org/officeDocument/2006/relationships/hyperlink" Target="https://doc.pmb.ro/consiliu/sedinte/471/oz/10623.pdf" TargetMode="External"/><Relationship Id="rId467" Type="http://schemas.openxmlformats.org/officeDocument/2006/relationships/hyperlink" Target="https://doc.pmb.ro/consiliu/sedinte/476/oz/10720.pdf" TargetMode="External"/><Relationship Id="rId632" Type="http://schemas.openxmlformats.org/officeDocument/2006/relationships/hyperlink" Target="https://doc.pmb.ro/consiliu/sedinte/481/oz/10904.pdf" TargetMode="External"/><Relationship Id="rId271" Type="http://schemas.openxmlformats.org/officeDocument/2006/relationships/hyperlink" Target="https://doc.pmb.ro/consiliu/sedinte/466/oz/10506.pdf" TargetMode="External"/><Relationship Id="rId674" Type="http://schemas.openxmlformats.org/officeDocument/2006/relationships/hyperlink" Target="https://doc.pmb.ro/consiliu/sedinte/482/oz/10946.pdf" TargetMode="External"/><Relationship Id="rId24" Type="http://schemas.openxmlformats.org/officeDocument/2006/relationships/hyperlink" Target="https://doc.pmb.ro/consiliu/sedinte/454/oz/10159.pdf" TargetMode="External"/><Relationship Id="rId66" Type="http://schemas.openxmlformats.org/officeDocument/2006/relationships/hyperlink" Target="https://doc.pmb.ro/consiliu/sedinte/456/oz/10257.pdf" TargetMode="External"/><Relationship Id="rId131" Type="http://schemas.openxmlformats.org/officeDocument/2006/relationships/hyperlink" Target="https://doc.pmb.ro/consiliu/sedinte/461/oz/10346.pdf" TargetMode="External"/><Relationship Id="rId327" Type="http://schemas.openxmlformats.org/officeDocument/2006/relationships/hyperlink" Target="https://doc.pmb.ro/consiliu/sedinte/467/oz/10566.pdf" TargetMode="External"/><Relationship Id="rId369" Type="http://schemas.openxmlformats.org/officeDocument/2006/relationships/hyperlink" Target="https://doc.pmb.ro/consiliu/sedinte/473/oz/10672.pdf" TargetMode="External"/><Relationship Id="rId534" Type="http://schemas.openxmlformats.org/officeDocument/2006/relationships/hyperlink" Target="https://doc.pmb.ro/consiliu/sedinte/480/oz/10863.pdf" TargetMode="External"/><Relationship Id="rId576" Type="http://schemas.openxmlformats.org/officeDocument/2006/relationships/hyperlink" Target="https://doc.pmb.ro/consiliu/sedinte/478/oz/10750.pdf" TargetMode="External"/><Relationship Id="rId173" Type="http://schemas.openxmlformats.org/officeDocument/2006/relationships/hyperlink" Target="https://doc.pmb.ro/consiliu/sedinte/462/oz/10395.pdf" TargetMode="External"/><Relationship Id="rId229" Type="http://schemas.openxmlformats.org/officeDocument/2006/relationships/hyperlink" Target="https://doc.pmb.ro/consiliu/sedinte/463/oz/10458.pdf" TargetMode="External"/><Relationship Id="rId380" Type="http://schemas.openxmlformats.org/officeDocument/2006/relationships/hyperlink" Target="https://doc.pmb.ro/consiliu/sedinte/473/oz/10683.pdf" TargetMode="External"/><Relationship Id="rId436" Type="http://schemas.openxmlformats.org/officeDocument/2006/relationships/hyperlink" Target="https://doc.pmb.ro/consiliu/sedinte/471/oz/10636.pdf" TargetMode="External"/><Relationship Id="rId601" Type="http://schemas.openxmlformats.org/officeDocument/2006/relationships/hyperlink" Target="https://doc.pmb.ro/consiliu/sedinte/478/oz/10776.pdf" TargetMode="External"/><Relationship Id="rId643" Type="http://schemas.openxmlformats.org/officeDocument/2006/relationships/hyperlink" Target="https://doc.pmb.ro/consiliu/sedinte/482/oz/10915.pdf" TargetMode="External"/><Relationship Id="rId240" Type="http://schemas.openxmlformats.org/officeDocument/2006/relationships/hyperlink" Target="https://doc.pmb.ro/consiliu/sedinte/463/oz/10456.pdf" TargetMode="External"/><Relationship Id="rId478" Type="http://schemas.openxmlformats.org/officeDocument/2006/relationships/hyperlink" Target="https://doc.pmb.ro/consiliu/sedinte/480/oz/10806.pdf" TargetMode="External"/><Relationship Id="rId685" Type="http://schemas.openxmlformats.org/officeDocument/2006/relationships/hyperlink" Target="https://doc.pmb.ro/consiliu/sedinte/482/oz/10957.pdf" TargetMode="External"/><Relationship Id="rId35" Type="http://schemas.openxmlformats.org/officeDocument/2006/relationships/hyperlink" Target="https://doc.pmb.ro/consiliu/sedinte/454/oz/10170.pdf" TargetMode="External"/><Relationship Id="rId77" Type="http://schemas.openxmlformats.org/officeDocument/2006/relationships/hyperlink" Target="https://doc.pmb.ro/consiliu/sedinte/459/oz/10289.pdf" TargetMode="External"/><Relationship Id="rId100" Type="http://schemas.openxmlformats.org/officeDocument/2006/relationships/hyperlink" Target="https://doc.pmb.ro/consiliu/sedinte/460/oz/10312.pdf" TargetMode="External"/><Relationship Id="rId282" Type="http://schemas.openxmlformats.org/officeDocument/2006/relationships/hyperlink" Target="https://doc.pmb.ro/consiliu/sedinte/466/oz/10517.pdf" TargetMode="External"/><Relationship Id="rId338" Type="http://schemas.openxmlformats.org/officeDocument/2006/relationships/hyperlink" Target="https://doc.pmb.ro/consiliu/sedinte/467/oz/10577.pdf" TargetMode="External"/><Relationship Id="rId503" Type="http://schemas.openxmlformats.org/officeDocument/2006/relationships/hyperlink" Target="https://doc.pmb.ro/consiliu/sedinte/480/oz/10832.pdf" TargetMode="External"/><Relationship Id="rId545" Type="http://schemas.openxmlformats.org/officeDocument/2006/relationships/hyperlink" Target="https://doc.pmb.ro/consiliu/sedinte/480/oz/10874.pdf" TargetMode="External"/><Relationship Id="rId587" Type="http://schemas.openxmlformats.org/officeDocument/2006/relationships/hyperlink" Target="https://doc.pmb.ro/consiliu/sedinte/478/oz/10761.pdf" TargetMode="External"/><Relationship Id="rId710" Type="http://schemas.openxmlformats.org/officeDocument/2006/relationships/hyperlink" Target="https://doc.pmb.ro/consiliu/sedinte/482/oz/10982.pdf" TargetMode="External"/><Relationship Id="rId8" Type="http://schemas.openxmlformats.org/officeDocument/2006/relationships/hyperlink" Target="https://doc.pmb.ro/consiliu/sedinte/454/oz/10142.pdf" TargetMode="External"/><Relationship Id="rId142" Type="http://schemas.openxmlformats.org/officeDocument/2006/relationships/hyperlink" Target="https://doc.pmb.ro/consiliu/sedinte/461/oz/10357.pdf" TargetMode="External"/><Relationship Id="rId184" Type="http://schemas.openxmlformats.org/officeDocument/2006/relationships/hyperlink" Target="https://doc.pmb.ro/consiliu/sedinte/462/oz/10407.pdf" TargetMode="External"/><Relationship Id="rId391" Type="http://schemas.openxmlformats.org/officeDocument/2006/relationships/hyperlink" Target="https://doc.pmb.ro/consiliu/sedinte/473/oz/10696.pdf" TargetMode="External"/><Relationship Id="rId405" Type="http://schemas.openxmlformats.org/officeDocument/2006/relationships/hyperlink" Target="https://doc.pmb.ro/consiliu/sedinte/471/oz/10603.pdf" TargetMode="External"/><Relationship Id="rId447" Type="http://schemas.openxmlformats.org/officeDocument/2006/relationships/hyperlink" Target="https://doc.pmb.ro/consiliu/sedinte/471/oz/10647.pdf" TargetMode="External"/><Relationship Id="rId612" Type="http://schemas.openxmlformats.org/officeDocument/2006/relationships/hyperlink" Target="https://doc.pmb.ro/consiliu/sedinte/478/oz/10788.pdf" TargetMode="External"/><Relationship Id="rId251" Type="http://schemas.openxmlformats.org/officeDocument/2006/relationships/hyperlink" Target="https://doc.pmb.ro/consiliu/sedinte/466/oz/10483.pdf" TargetMode="External"/><Relationship Id="rId489" Type="http://schemas.openxmlformats.org/officeDocument/2006/relationships/hyperlink" Target="https://doc.pmb.ro/consiliu/sedinte/480/oz/10818.pdf" TargetMode="External"/><Relationship Id="rId654" Type="http://schemas.openxmlformats.org/officeDocument/2006/relationships/hyperlink" Target="https://doc.pmb.ro/consiliu/sedinte/482/oz/10926.pdf" TargetMode="External"/><Relationship Id="rId696" Type="http://schemas.openxmlformats.org/officeDocument/2006/relationships/hyperlink" Target="https://doc.pmb.ro/consiliu/sedinte/482/oz/10968.pdf" TargetMode="External"/><Relationship Id="rId46" Type="http://schemas.openxmlformats.org/officeDocument/2006/relationships/hyperlink" Target="https://doc.pmb.ro/consiliu/sedinte/456/oz/10207.pdf" TargetMode="External"/><Relationship Id="rId293" Type="http://schemas.openxmlformats.org/officeDocument/2006/relationships/hyperlink" Target="https://doc.pmb.ro/consiliu/sedinte/466/oz/10529.pdf" TargetMode="External"/><Relationship Id="rId307" Type="http://schemas.openxmlformats.org/officeDocument/2006/relationships/hyperlink" Target="https://doc.pmb.ro/consiliu/sedinte/467/oz/10544.pdf" TargetMode="External"/><Relationship Id="rId349" Type="http://schemas.openxmlformats.org/officeDocument/2006/relationships/hyperlink" Target="https://doc.pmb.ro/consiliu/sedinte/470/oz/10592.pdf" TargetMode="External"/><Relationship Id="rId514" Type="http://schemas.openxmlformats.org/officeDocument/2006/relationships/hyperlink" Target="https://doc.pmb.ro/consiliu/sedinte/480/oz/10843.pdf" TargetMode="External"/><Relationship Id="rId556" Type="http://schemas.openxmlformats.org/officeDocument/2006/relationships/hyperlink" Target="https://doc.pmb.ro/consiliu/sedinte/480/oz/10885.pdf" TargetMode="External"/><Relationship Id="rId721" Type="http://schemas.openxmlformats.org/officeDocument/2006/relationships/hyperlink" Target="https://doc.pmb.ro/consiliu/sedinte/482/oz/10994.pdf" TargetMode="External"/><Relationship Id="rId88" Type="http://schemas.openxmlformats.org/officeDocument/2006/relationships/hyperlink" Target="https://doc.pmb.ro/consiliu/sedinte/460/oz/10300.pdf" TargetMode="External"/><Relationship Id="rId111" Type="http://schemas.openxmlformats.org/officeDocument/2006/relationships/hyperlink" Target="https://doc.pmb.ro/consiliu/sedinte/460/oz/10326.pdf" TargetMode="External"/><Relationship Id="rId153" Type="http://schemas.openxmlformats.org/officeDocument/2006/relationships/hyperlink" Target="https://doc.pmb.ro/consiliu/sedinte/462/oz/10375.pdf" TargetMode="External"/><Relationship Id="rId195" Type="http://schemas.openxmlformats.org/officeDocument/2006/relationships/hyperlink" Target="https://doc.pmb.ro/consiliu/sedinte/462/oz/10419.pdf" TargetMode="External"/><Relationship Id="rId209" Type="http://schemas.openxmlformats.org/officeDocument/2006/relationships/hyperlink" Target="https://doc.pmb.ro/consiliu/sedinte/462/oz/10434.pdf" TargetMode="External"/><Relationship Id="rId360" Type="http://schemas.openxmlformats.org/officeDocument/2006/relationships/hyperlink" Target="https://doc.pmb.ro/consiliu/sedinte/473/oz/10662.pdf" TargetMode="External"/><Relationship Id="rId416" Type="http://schemas.openxmlformats.org/officeDocument/2006/relationships/hyperlink" Target="https://doc.pmb.ro/consiliu/sedinte/471/oz/10614.pdf" TargetMode="External"/><Relationship Id="rId598" Type="http://schemas.openxmlformats.org/officeDocument/2006/relationships/hyperlink" Target="https://doc.pmb.ro/consiliu/sedinte/478/oz/10773.pdf" TargetMode="External"/><Relationship Id="rId220" Type="http://schemas.openxmlformats.org/officeDocument/2006/relationships/hyperlink" Target="https://doc.pmb.ro/consiliu/sedinte/462/oz/10450.pdf" TargetMode="External"/><Relationship Id="rId458" Type="http://schemas.openxmlformats.org/officeDocument/2006/relationships/hyperlink" Target="https://doc.pmb.ro/consiliu/sedinte/476/oz/10711.pdf" TargetMode="External"/><Relationship Id="rId623" Type="http://schemas.openxmlformats.org/officeDocument/2006/relationships/hyperlink" Target="https://doc.pmb.ro/consiliu/sedinte/468/oz/10587.pdf" TargetMode="External"/><Relationship Id="rId665" Type="http://schemas.openxmlformats.org/officeDocument/2006/relationships/hyperlink" Target="https://doc.pmb.ro/consiliu/sedinte/482/oz/10937.pdf" TargetMode="External"/><Relationship Id="rId15" Type="http://schemas.openxmlformats.org/officeDocument/2006/relationships/hyperlink" Target="https://doc.pmb.ro/consiliu/sedinte/454/oz/10149.pdf" TargetMode="External"/><Relationship Id="rId57" Type="http://schemas.openxmlformats.org/officeDocument/2006/relationships/hyperlink" Target="https://doc.pmb.ro/consiliu/sedinte/456/oz/10220.pdf" TargetMode="External"/><Relationship Id="rId262" Type="http://schemas.openxmlformats.org/officeDocument/2006/relationships/hyperlink" Target="https://doc.pmb.ro/consiliu/sedinte/466/oz/10494.pdf" TargetMode="External"/><Relationship Id="rId318" Type="http://schemas.openxmlformats.org/officeDocument/2006/relationships/hyperlink" Target="https://doc.pmb.ro/consiliu/sedinte/467/oz/10555.pdf" TargetMode="External"/><Relationship Id="rId525" Type="http://schemas.openxmlformats.org/officeDocument/2006/relationships/hyperlink" Target="https://doc.pmb.ro/consiliu/sedinte/480/oz/10854.pdf" TargetMode="External"/><Relationship Id="rId567" Type="http://schemas.openxmlformats.org/officeDocument/2006/relationships/hyperlink" Target="https://doc.pmb.ro/consiliu/sedinte/480/oz/10897.pdf" TargetMode="External"/><Relationship Id="rId99" Type="http://schemas.openxmlformats.org/officeDocument/2006/relationships/hyperlink" Target="https://doc.pmb.ro/consiliu/sedinte/460/oz/10311.pdf" TargetMode="External"/><Relationship Id="rId122" Type="http://schemas.openxmlformats.org/officeDocument/2006/relationships/hyperlink" Target="https://doc.pmb.ro/consiliu/sedinte/461/oz/10337.pdf" TargetMode="External"/><Relationship Id="rId164" Type="http://schemas.openxmlformats.org/officeDocument/2006/relationships/hyperlink" Target="https://doc.pmb.ro/consiliu/sedinte/462/oz/10386.pdf" TargetMode="External"/><Relationship Id="rId371" Type="http://schemas.openxmlformats.org/officeDocument/2006/relationships/hyperlink" Target="https://doc.pmb.ro/consiliu/sedinte/473/oz/10674.pdf" TargetMode="External"/><Relationship Id="rId427" Type="http://schemas.openxmlformats.org/officeDocument/2006/relationships/hyperlink" Target="https://doc.pmb.ro/consiliu/sedinte/471/oz/10625.pdf" TargetMode="External"/><Relationship Id="rId469" Type="http://schemas.openxmlformats.org/officeDocument/2006/relationships/hyperlink" Target="https://doc.pmb.ro/consiliu/sedinte/476/oz/10722.pdf" TargetMode="External"/><Relationship Id="rId634" Type="http://schemas.openxmlformats.org/officeDocument/2006/relationships/hyperlink" Target="https://doc.pmb.ro/consiliu/sedinte/481/oz/10906.pdf" TargetMode="External"/><Relationship Id="rId676" Type="http://schemas.openxmlformats.org/officeDocument/2006/relationships/hyperlink" Target="https://doc.pmb.ro/consiliu/sedinte/482/oz/10948.pdf" TargetMode="External"/><Relationship Id="rId26" Type="http://schemas.openxmlformats.org/officeDocument/2006/relationships/hyperlink" Target="https://doc.pmb.ro/consiliu/sedinte/454/oz/10161.pdf" TargetMode="External"/><Relationship Id="rId231" Type="http://schemas.openxmlformats.org/officeDocument/2006/relationships/hyperlink" Target="https://doc.pmb.ro/consiliu/sedinte/463/oz/10460.pdf" TargetMode="External"/><Relationship Id="rId273" Type="http://schemas.openxmlformats.org/officeDocument/2006/relationships/hyperlink" Target="https://doc.pmb.ro/consiliu/sedinte/466/oz/10508.pdf" TargetMode="External"/><Relationship Id="rId329" Type="http://schemas.openxmlformats.org/officeDocument/2006/relationships/hyperlink" Target="https://doc.pmb.ro/consiliu/sedinte/467/oz/10568.pdf" TargetMode="External"/><Relationship Id="rId480" Type="http://schemas.openxmlformats.org/officeDocument/2006/relationships/hyperlink" Target="https://doc.pmb.ro/consiliu/sedinte/480/oz/10809.pdf" TargetMode="External"/><Relationship Id="rId536" Type="http://schemas.openxmlformats.org/officeDocument/2006/relationships/hyperlink" Target="https://doc.pmb.ro/consiliu/sedinte/480/oz/10865.pdf" TargetMode="External"/><Relationship Id="rId701" Type="http://schemas.openxmlformats.org/officeDocument/2006/relationships/hyperlink" Target="https://doc.pmb.ro/consiliu/sedinte/482/oz/10973.pdf" TargetMode="External"/><Relationship Id="rId68" Type="http://schemas.openxmlformats.org/officeDocument/2006/relationships/hyperlink" Target="https://doc.pmb.ro/consiliu/sedinte/456/oz/10259.pdf" TargetMode="External"/><Relationship Id="rId133" Type="http://schemas.openxmlformats.org/officeDocument/2006/relationships/hyperlink" Target="https://doc.pmb.ro/consiliu/sedinte/461/oz/10348.pdf" TargetMode="External"/><Relationship Id="rId175" Type="http://schemas.openxmlformats.org/officeDocument/2006/relationships/hyperlink" Target="https://doc.pmb.ro/consiliu/sedinte/462/oz/10397.pdf" TargetMode="External"/><Relationship Id="rId340" Type="http://schemas.openxmlformats.org/officeDocument/2006/relationships/hyperlink" Target="https://doc.pmb.ro/consiliu/sedinte/467/oz/10579.pdf" TargetMode="External"/><Relationship Id="rId578" Type="http://schemas.openxmlformats.org/officeDocument/2006/relationships/hyperlink" Target="https://doc.pmb.ro/consiliu/sedinte/478/oz/10752.pdf" TargetMode="External"/><Relationship Id="rId200" Type="http://schemas.openxmlformats.org/officeDocument/2006/relationships/hyperlink" Target="https://doc.pmb.ro/consiliu/sedinte/462/oz/10425.pdf" TargetMode="External"/><Relationship Id="rId382" Type="http://schemas.openxmlformats.org/officeDocument/2006/relationships/hyperlink" Target="https://doc.pmb.ro/consiliu/sedinte/473/oz/10685.pdf" TargetMode="External"/><Relationship Id="rId438" Type="http://schemas.openxmlformats.org/officeDocument/2006/relationships/hyperlink" Target="https://doc.pmb.ro/consiliu/sedinte/471/oz/10638.pdf" TargetMode="External"/><Relationship Id="rId603" Type="http://schemas.openxmlformats.org/officeDocument/2006/relationships/hyperlink" Target="https://doc.pmb.ro/consiliu/sedinte/478/oz/10778.pdf" TargetMode="External"/><Relationship Id="rId645" Type="http://schemas.openxmlformats.org/officeDocument/2006/relationships/hyperlink" Target="https://doc.pmb.ro/consiliu/sedinte/482/oz/10917.pdf" TargetMode="External"/><Relationship Id="rId687" Type="http://schemas.openxmlformats.org/officeDocument/2006/relationships/hyperlink" Target="https://doc.pmb.ro/consiliu/sedinte/482/oz/10959.pdf" TargetMode="External"/><Relationship Id="rId242" Type="http://schemas.openxmlformats.org/officeDocument/2006/relationships/hyperlink" Target="https://doc.pmb.ro/consiliu/sedinte/466/oz/10473.pdf" TargetMode="External"/><Relationship Id="rId284" Type="http://schemas.openxmlformats.org/officeDocument/2006/relationships/hyperlink" Target="https://doc.pmb.ro/consiliu/sedinte/466/oz/10519.pdf" TargetMode="External"/><Relationship Id="rId491" Type="http://schemas.openxmlformats.org/officeDocument/2006/relationships/hyperlink" Target="https://doc.pmb.ro/consiliu/sedinte/480/oz/10820.pdf" TargetMode="External"/><Relationship Id="rId505" Type="http://schemas.openxmlformats.org/officeDocument/2006/relationships/hyperlink" Target="https://doc.pmb.ro/consiliu/sedinte/480/oz/10834.pdf" TargetMode="External"/><Relationship Id="rId712" Type="http://schemas.openxmlformats.org/officeDocument/2006/relationships/hyperlink" Target="https://doc.pmb.ro/consiliu/sedinte/482/oz/10984.pdf" TargetMode="External"/><Relationship Id="rId37" Type="http://schemas.openxmlformats.org/officeDocument/2006/relationships/hyperlink" Target="https://doc.pmb.ro/consiliu/sedinte/454/oz/10172.pdf" TargetMode="External"/><Relationship Id="rId79" Type="http://schemas.openxmlformats.org/officeDocument/2006/relationships/hyperlink" Target="https://doc.pmb.ro/consiliu/sedinte/459/oz/10291.pdf" TargetMode="External"/><Relationship Id="rId102" Type="http://schemas.openxmlformats.org/officeDocument/2006/relationships/hyperlink" Target="https://doc.pmb.ro/consiliu/sedinte/460/oz/10314.pdf" TargetMode="External"/><Relationship Id="rId144" Type="http://schemas.openxmlformats.org/officeDocument/2006/relationships/hyperlink" Target="https://doc.pmb.ro/consiliu/sedinte/461/oz/10361.pdf" TargetMode="External"/><Relationship Id="rId547" Type="http://schemas.openxmlformats.org/officeDocument/2006/relationships/hyperlink" Target="https://doc.pmb.ro/consiliu/sedinte/480/oz/10876.pdf" TargetMode="External"/><Relationship Id="rId589" Type="http://schemas.openxmlformats.org/officeDocument/2006/relationships/hyperlink" Target="https://doc.pmb.ro/consiliu/sedinte/478/oz/10763.pdf" TargetMode="External"/><Relationship Id="rId90" Type="http://schemas.openxmlformats.org/officeDocument/2006/relationships/hyperlink" Target="https://doc.pmb.ro/consiliu/sedinte/460/oz/10302.pdf" TargetMode="External"/><Relationship Id="rId186" Type="http://schemas.openxmlformats.org/officeDocument/2006/relationships/hyperlink" Target="https://doc.pmb.ro/consiliu/sedinte/462/oz/10409.pdf" TargetMode="External"/><Relationship Id="rId351" Type="http://schemas.openxmlformats.org/officeDocument/2006/relationships/hyperlink" Target="https://doc.pmb.ro/consiliu/sedinte/473/oz/10653.pdf" TargetMode="External"/><Relationship Id="rId393" Type="http://schemas.openxmlformats.org/officeDocument/2006/relationships/hyperlink" Target="https://doc.pmb.ro/consiliu/sedinte/473/oz/10698.pdf" TargetMode="External"/><Relationship Id="rId407" Type="http://schemas.openxmlformats.org/officeDocument/2006/relationships/hyperlink" Target="https://doc.pmb.ro/consiliu/sedinte/471/oz/10605.pdf" TargetMode="External"/><Relationship Id="rId449" Type="http://schemas.openxmlformats.org/officeDocument/2006/relationships/hyperlink" Target="https://doc.pmb.ro/consiliu/sedinte/471/oz/10649.pdf" TargetMode="External"/><Relationship Id="rId614" Type="http://schemas.openxmlformats.org/officeDocument/2006/relationships/hyperlink" Target="https://doc.pmb.ro/consiliu/sedinte/478/oz/10790.pdf" TargetMode="External"/><Relationship Id="rId656" Type="http://schemas.openxmlformats.org/officeDocument/2006/relationships/hyperlink" Target="https://doc.pmb.ro/consiliu/sedinte/482/oz/10928.pdf" TargetMode="External"/><Relationship Id="rId211" Type="http://schemas.openxmlformats.org/officeDocument/2006/relationships/hyperlink" Target="https://doc.pmb.ro/consiliu/sedinte/462/oz/10436.pdf" TargetMode="External"/><Relationship Id="rId253" Type="http://schemas.openxmlformats.org/officeDocument/2006/relationships/hyperlink" Target="https://doc.pmb.ro/consiliu/sedinte/466/oz/10485.pdf" TargetMode="External"/><Relationship Id="rId295" Type="http://schemas.openxmlformats.org/officeDocument/2006/relationships/hyperlink" Target="https://doc.pmb.ro/consiliu/sedinte/466/oz/10531.pdf" TargetMode="External"/><Relationship Id="rId309" Type="http://schemas.openxmlformats.org/officeDocument/2006/relationships/hyperlink" Target="https://doc.pmb.ro/consiliu/sedinte/467/oz/10546.pdf" TargetMode="External"/><Relationship Id="rId460" Type="http://schemas.openxmlformats.org/officeDocument/2006/relationships/hyperlink" Target="https://doc.pmb.ro/consiliu/sedinte/476/oz/10713.pdf" TargetMode="External"/><Relationship Id="rId516" Type="http://schemas.openxmlformats.org/officeDocument/2006/relationships/hyperlink" Target="https://doc.pmb.ro/consiliu/sedinte/480/oz/10845.pdf" TargetMode="External"/><Relationship Id="rId698" Type="http://schemas.openxmlformats.org/officeDocument/2006/relationships/hyperlink" Target="https://doc.pmb.ro/consiliu/sedinte/482/oz/10970.pdf" TargetMode="External"/><Relationship Id="rId48" Type="http://schemas.openxmlformats.org/officeDocument/2006/relationships/hyperlink" Target="https://doc.pmb.ro/consiliu/sedinte/456/oz/10211.pdf" TargetMode="External"/><Relationship Id="rId113" Type="http://schemas.openxmlformats.org/officeDocument/2006/relationships/hyperlink" Target="https://doc.pmb.ro/consiliu/sedinte/460/oz/10328.pdf" TargetMode="External"/><Relationship Id="rId320" Type="http://schemas.openxmlformats.org/officeDocument/2006/relationships/hyperlink" Target="https://doc.pmb.ro/consiliu/sedinte/467/oz/10557.pdf" TargetMode="External"/><Relationship Id="rId558" Type="http://schemas.openxmlformats.org/officeDocument/2006/relationships/hyperlink" Target="https://doc.pmb.ro/consiliu/sedinte/480/oz/10887.pdf" TargetMode="External"/><Relationship Id="rId723" Type="http://schemas.openxmlformats.org/officeDocument/2006/relationships/hyperlink" Target="https://doc.pmb.ro/consiliu/sedinte/482/oz/10996.pdf" TargetMode="External"/><Relationship Id="rId155" Type="http://schemas.openxmlformats.org/officeDocument/2006/relationships/hyperlink" Target="https://doc.pmb.ro/consiliu/sedinte/462/oz/10377.pdf" TargetMode="External"/><Relationship Id="rId197" Type="http://schemas.openxmlformats.org/officeDocument/2006/relationships/hyperlink" Target="https://doc.pmb.ro/consiliu/sedinte/462/oz/10422.pdf" TargetMode="External"/><Relationship Id="rId362" Type="http://schemas.openxmlformats.org/officeDocument/2006/relationships/hyperlink" Target="https://doc.pmb.ro/consiliu/sedinte/473/oz/10664.pdf" TargetMode="External"/><Relationship Id="rId418" Type="http://schemas.openxmlformats.org/officeDocument/2006/relationships/hyperlink" Target="https://doc.pmb.ro/consiliu/sedinte/471/oz/10616.pdf" TargetMode="External"/><Relationship Id="rId625" Type="http://schemas.openxmlformats.org/officeDocument/2006/relationships/hyperlink" Target="https://doc.pmb.ro/consiliu/sedinte/469/oz/10589.pdf" TargetMode="External"/><Relationship Id="rId222" Type="http://schemas.openxmlformats.org/officeDocument/2006/relationships/hyperlink" Target="https://doc.pmb.ro/consiliu/sedinte/462/oz/10448.pdf" TargetMode="External"/><Relationship Id="rId264" Type="http://schemas.openxmlformats.org/officeDocument/2006/relationships/hyperlink" Target="https://doc.pmb.ro/consiliu/sedinte/466/oz/10497.pdf" TargetMode="External"/><Relationship Id="rId471" Type="http://schemas.openxmlformats.org/officeDocument/2006/relationships/hyperlink" Target="https://doc.pmb.ro/consiliu/sedinte/475/oz/10701.pdf" TargetMode="External"/><Relationship Id="rId667" Type="http://schemas.openxmlformats.org/officeDocument/2006/relationships/hyperlink" Target="https://doc.pmb.ro/consiliu/sedinte/482/oz/10939.pdf" TargetMode="External"/><Relationship Id="rId17" Type="http://schemas.openxmlformats.org/officeDocument/2006/relationships/hyperlink" Target="https://doc.pmb.ro/consiliu/sedinte/454/oz/10151.pdf" TargetMode="External"/><Relationship Id="rId59" Type="http://schemas.openxmlformats.org/officeDocument/2006/relationships/hyperlink" Target="https://doc.pmb.ro/consiliu/sedinte/456/oz/10222.pdf" TargetMode="External"/><Relationship Id="rId124" Type="http://schemas.openxmlformats.org/officeDocument/2006/relationships/hyperlink" Target="https://doc.pmb.ro/consiliu/sedinte/461/oz/10339.pdf" TargetMode="External"/><Relationship Id="rId527" Type="http://schemas.openxmlformats.org/officeDocument/2006/relationships/hyperlink" Target="https://doc.pmb.ro/consiliu/sedinte/480/oz/10856.pdf" TargetMode="External"/><Relationship Id="rId569" Type="http://schemas.openxmlformats.org/officeDocument/2006/relationships/hyperlink" Target="https://doc.pmb.ro/consiliu/sedinte/480/oz/10899.pdf" TargetMode="External"/><Relationship Id="rId70" Type="http://schemas.openxmlformats.org/officeDocument/2006/relationships/hyperlink" Target="https://doc.pmb.ro/consiliu/sedinte/457/oz/10261.pdf" TargetMode="External"/><Relationship Id="rId166" Type="http://schemas.openxmlformats.org/officeDocument/2006/relationships/hyperlink" Target="https://doc.pmb.ro/consiliu/sedinte/462/oz/10388.pdf" TargetMode="External"/><Relationship Id="rId331" Type="http://schemas.openxmlformats.org/officeDocument/2006/relationships/hyperlink" Target="https://doc.pmb.ro/consiliu/sedinte/467/oz/10570.pdf" TargetMode="External"/><Relationship Id="rId373" Type="http://schemas.openxmlformats.org/officeDocument/2006/relationships/hyperlink" Target="https://doc.pmb.ro/consiliu/sedinte/473/oz/10676.pdf" TargetMode="External"/><Relationship Id="rId429" Type="http://schemas.openxmlformats.org/officeDocument/2006/relationships/hyperlink" Target="https://doc.pmb.ro/consiliu/sedinte/471/oz/10627.pdf" TargetMode="External"/><Relationship Id="rId580" Type="http://schemas.openxmlformats.org/officeDocument/2006/relationships/hyperlink" Target="https://doc.pmb.ro/consiliu/sedinte/478/oz/10754.pdf" TargetMode="External"/><Relationship Id="rId636" Type="http://schemas.openxmlformats.org/officeDocument/2006/relationships/hyperlink" Target="https://doc.pmb.ro/consiliu/sedinte/481/oz/10908.pdf" TargetMode="External"/><Relationship Id="rId1" Type="http://schemas.openxmlformats.org/officeDocument/2006/relationships/hyperlink" Target="https://doc.pmb.ro/consiliu/sedinte/454/oz/10135.pdf" TargetMode="External"/><Relationship Id="rId233" Type="http://schemas.openxmlformats.org/officeDocument/2006/relationships/hyperlink" Target="https://doc.pmb.ro/consiliu/sedinte/463/oz/10462.pdf" TargetMode="External"/><Relationship Id="rId440" Type="http://schemas.openxmlformats.org/officeDocument/2006/relationships/hyperlink" Target="https://doc.pmb.ro/consiliu/sedinte/471/oz/10640.pdf" TargetMode="External"/><Relationship Id="rId678" Type="http://schemas.openxmlformats.org/officeDocument/2006/relationships/hyperlink" Target="https://doc.pmb.ro/consiliu/sedinte/482/oz/10950.pdf" TargetMode="External"/><Relationship Id="rId28" Type="http://schemas.openxmlformats.org/officeDocument/2006/relationships/hyperlink" Target="https://doc.pmb.ro/consiliu/sedinte/454/oz/10163.pdf" TargetMode="External"/><Relationship Id="rId275" Type="http://schemas.openxmlformats.org/officeDocument/2006/relationships/hyperlink" Target="https://doc.pmb.ro/consiliu/sedinte/466/oz/10510.pdf" TargetMode="External"/><Relationship Id="rId300" Type="http://schemas.openxmlformats.org/officeDocument/2006/relationships/hyperlink" Target="https://doc.pmb.ro/consiliu/sedinte/466/oz/10536.pdf" TargetMode="External"/><Relationship Id="rId482" Type="http://schemas.openxmlformats.org/officeDocument/2006/relationships/hyperlink" Target="https://doc.pmb.ro/consiliu/sedinte/480/oz/10811.pdf" TargetMode="External"/><Relationship Id="rId538" Type="http://schemas.openxmlformats.org/officeDocument/2006/relationships/hyperlink" Target="https://doc.pmb.ro/consiliu/sedinte/480/oz/10867.pdf" TargetMode="External"/><Relationship Id="rId703" Type="http://schemas.openxmlformats.org/officeDocument/2006/relationships/hyperlink" Target="https://doc.pmb.ro/consiliu/sedinte/482/oz/10975.pdf" TargetMode="External"/><Relationship Id="rId81" Type="http://schemas.openxmlformats.org/officeDocument/2006/relationships/hyperlink" Target="https://doc.pmb.ro/consiliu/sedinte/460/oz/10293.pdf" TargetMode="External"/><Relationship Id="rId135" Type="http://schemas.openxmlformats.org/officeDocument/2006/relationships/hyperlink" Target="https://doc.pmb.ro/consiliu/sedinte/461/oz/10350.pdf" TargetMode="External"/><Relationship Id="rId177" Type="http://schemas.openxmlformats.org/officeDocument/2006/relationships/hyperlink" Target="https://doc.pmb.ro/consiliu/sedinte/462/oz/10399.pdf" TargetMode="External"/><Relationship Id="rId342" Type="http://schemas.openxmlformats.org/officeDocument/2006/relationships/hyperlink" Target="https://doc.pmb.ro/consiliu/sedinte/467/oz/10582.pdf" TargetMode="External"/><Relationship Id="rId384" Type="http://schemas.openxmlformats.org/officeDocument/2006/relationships/hyperlink" Target="https://doc.pmb.ro/consiliu/sedinte/473/oz/10688.pdf" TargetMode="External"/><Relationship Id="rId591" Type="http://schemas.openxmlformats.org/officeDocument/2006/relationships/hyperlink" Target="https://doc.pmb.ro/consiliu/sedinte/478/oz/10765.pdf" TargetMode="External"/><Relationship Id="rId605" Type="http://schemas.openxmlformats.org/officeDocument/2006/relationships/hyperlink" Target="https://doc.pmb.ro/consiliu/sedinte/478/oz/10781.pdf" TargetMode="External"/><Relationship Id="rId202" Type="http://schemas.openxmlformats.org/officeDocument/2006/relationships/hyperlink" Target="https://doc.pmb.ro/consiliu/sedinte/462/oz/10427.pdf" TargetMode="External"/><Relationship Id="rId244" Type="http://schemas.openxmlformats.org/officeDocument/2006/relationships/hyperlink" Target="https://doc.pmb.ro/consiliu/sedinte/466/oz/10475.pdf" TargetMode="External"/><Relationship Id="rId647" Type="http://schemas.openxmlformats.org/officeDocument/2006/relationships/hyperlink" Target="https://doc.pmb.ro/consiliu/sedinte/482/oz/10919.pdf" TargetMode="External"/><Relationship Id="rId689" Type="http://schemas.openxmlformats.org/officeDocument/2006/relationships/hyperlink" Target="https://doc.pmb.ro/consiliu/sedinte/482/oz/10961.pdf" TargetMode="External"/><Relationship Id="rId39" Type="http://schemas.openxmlformats.org/officeDocument/2006/relationships/hyperlink" Target="https://doc.pmb.ro/consiliu/sedinte/456/oz/10200.pdf" TargetMode="External"/><Relationship Id="rId286" Type="http://schemas.openxmlformats.org/officeDocument/2006/relationships/hyperlink" Target="https://doc.pmb.ro/consiliu/sedinte/466/oz/10521.pdf" TargetMode="External"/><Relationship Id="rId451" Type="http://schemas.openxmlformats.org/officeDocument/2006/relationships/hyperlink" Target="https://doc.pmb.ro/consiliu/sedinte/477/oz/10742.pdf" TargetMode="External"/><Relationship Id="rId493" Type="http://schemas.openxmlformats.org/officeDocument/2006/relationships/hyperlink" Target="https://doc.pmb.ro/consiliu/sedinte/480/oz/10822.pdf" TargetMode="External"/><Relationship Id="rId507" Type="http://schemas.openxmlformats.org/officeDocument/2006/relationships/hyperlink" Target="https://doc.pmb.ro/consiliu/sedinte/480/oz/10836.pdf" TargetMode="External"/><Relationship Id="rId549" Type="http://schemas.openxmlformats.org/officeDocument/2006/relationships/hyperlink" Target="https://doc.pmb.ro/consiliu/sedinte/480/oz/10878.pdf" TargetMode="External"/><Relationship Id="rId714" Type="http://schemas.openxmlformats.org/officeDocument/2006/relationships/hyperlink" Target="https://doc.pmb.ro/consiliu/sedinte/482/oz/10986.pdf" TargetMode="External"/><Relationship Id="rId50" Type="http://schemas.openxmlformats.org/officeDocument/2006/relationships/hyperlink" Target="https://doc.pmb.ro/consiliu/sedinte/456/oz/10213.pdf" TargetMode="External"/><Relationship Id="rId104" Type="http://schemas.openxmlformats.org/officeDocument/2006/relationships/hyperlink" Target="https://doc.pmb.ro/consiliu/sedinte/460/oz/10316.pdf" TargetMode="External"/><Relationship Id="rId146" Type="http://schemas.openxmlformats.org/officeDocument/2006/relationships/hyperlink" Target="https://doc.pmb.ro/consiliu/sedinte/461/oz/10364.pdf" TargetMode="External"/><Relationship Id="rId188" Type="http://schemas.openxmlformats.org/officeDocument/2006/relationships/hyperlink" Target="https://doc.pmb.ro/consiliu/sedinte/462/oz/10412.pdf" TargetMode="External"/><Relationship Id="rId311" Type="http://schemas.openxmlformats.org/officeDocument/2006/relationships/hyperlink" Target="https://doc.pmb.ro/consiliu/sedinte/467/oz/10548.pdf" TargetMode="External"/><Relationship Id="rId353" Type="http://schemas.openxmlformats.org/officeDocument/2006/relationships/hyperlink" Target="https://doc.pmb.ro/consiliu/sedinte/473/oz/10655.pdf" TargetMode="External"/><Relationship Id="rId395" Type="http://schemas.openxmlformats.org/officeDocument/2006/relationships/hyperlink" Target="https://doc.pmb.ro/consiliu/sedinte/472/oz/10652.pdf" TargetMode="External"/><Relationship Id="rId409" Type="http://schemas.openxmlformats.org/officeDocument/2006/relationships/hyperlink" Target="https://doc.pmb.ro/consiliu/sedinte/471/oz/10607.pdf" TargetMode="External"/><Relationship Id="rId560" Type="http://schemas.openxmlformats.org/officeDocument/2006/relationships/hyperlink" Target="https://doc.pmb.ro/consiliu/sedinte/480/oz/10889.pdf" TargetMode="External"/><Relationship Id="rId92" Type="http://schemas.openxmlformats.org/officeDocument/2006/relationships/hyperlink" Target="https://doc.pmb.ro/consiliu/sedinte/460/oz/10304.pdf" TargetMode="External"/><Relationship Id="rId213" Type="http://schemas.openxmlformats.org/officeDocument/2006/relationships/hyperlink" Target="https://doc.pmb.ro/consiliu/sedinte/462/oz/10438.pdf" TargetMode="External"/><Relationship Id="rId420" Type="http://schemas.openxmlformats.org/officeDocument/2006/relationships/hyperlink" Target="https://doc.pmb.ro/consiliu/sedinte/471/oz/10618.pdf" TargetMode="External"/><Relationship Id="rId616" Type="http://schemas.openxmlformats.org/officeDocument/2006/relationships/hyperlink" Target="https://doc.pmb.ro/consiliu/sedinte/478/oz/10793.pdf" TargetMode="External"/><Relationship Id="rId658" Type="http://schemas.openxmlformats.org/officeDocument/2006/relationships/hyperlink" Target="https://doc.pmb.ro/consiliu/sedinte/482/oz/10930.pdf" TargetMode="External"/><Relationship Id="rId255" Type="http://schemas.openxmlformats.org/officeDocument/2006/relationships/hyperlink" Target="https://doc.pmb.ro/consiliu/sedinte/466/oz/10487.pdf" TargetMode="External"/><Relationship Id="rId297" Type="http://schemas.openxmlformats.org/officeDocument/2006/relationships/hyperlink" Target="https://doc.pmb.ro/consiliu/sedinte/466/oz/10533.pdf" TargetMode="External"/><Relationship Id="rId462" Type="http://schemas.openxmlformats.org/officeDocument/2006/relationships/hyperlink" Target="https://doc.pmb.ro/consiliu/sedinte/476/oz/10715.pdf" TargetMode="External"/><Relationship Id="rId518" Type="http://schemas.openxmlformats.org/officeDocument/2006/relationships/hyperlink" Target="https://doc.pmb.ro/consiliu/sedinte/480/oz/10847.pdf" TargetMode="External"/><Relationship Id="rId725" Type="http://schemas.openxmlformats.org/officeDocument/2006/relationships/hyperlink" Target="https://doc.pmb.ro/consiliu/sedinte/475/oz/10702.pdf" TargetMode="External"/><Relationship Id="rId115" Type="http://schemas.openxmlformats.org/officeDocument/2006/relationships/hyperlink" Target="https://doc.pmb.ro/consiliu/sedinte/461/oz/10330.pdf" TargetMode="External"/><Relationship Id="rId157" Type="http://schemas.openxmlformats.org/officeDocument/2006/relationships/hyperlink" Target="https://doc.pmb.ro/consiliu/sedinte/462/oz/10379.pdf" TargetMode="External"/><Relationship Id="rId322" Type="http://schemas.openxmlformats.org/officeDocument/2006/relationships/hyperlink" Target="https://doc.pmb.ro/consiliu/sedinte/467/oz/10560.pdf" TargetMode="External"/><Relationship Id="rId364" Type="http://schemas.openxmlformats.org/officeDocument/2006/relationships/hyperlink" Target="https://doc.pmb.ro/consiliu/sedinte/473/oz/10666.pdf" TargetMode="External"/><Relationship Id="rId61" Type="http://schemas.openxmlformats.org/officeDocument/2006/relationships/hyperlink" Target="https://doc.pmb.ro/consiliu/sedinte/456/oz/10252.pdf" TargetMode="External"/><Relationship Id="rId199" Type="http://schemas.openxmlformats.org/officeDocument/2006/relationships/hyperlink" Target="https://doc.pmb.ro/consiliu/sedinte/462/oz/10424.pdf" TargetMode="External"/><Relationship Id="rId571" Type="http://schemas.openxmlformats.org/officeDocument/2006/relationships/hyperlink" Target="https://doc.pmb.ro/consiliu/sedinte/478/oz/10744.pdf" TargetMode="External"/><Relationship Id="rId627" Type="http://schemas.openxmlformats.org/officeDocument/2006/relationships/hyperlink" Target="https://doc.pmb.ro/consiliu/sedinte/479/oz/10801.pdf" TargetMode="External"/><Relationship Id="rId669" Type="http://schemas.openxmlformats.org/officeDocument/2006/relationships/hyperlink" Target="https://doc.pmb.ro/consiliu/sedinte/482/oz/10941.pdf" TargetMode="External"/><Relationship Id="rId19" Type="http://schemas.openxmlformats.org/officeDocument/2006/relationships/hyperlink" Target="https://doc.pmb.ro/consiliu/sedinte/454/oz/10154.pdf" TargetMode="External"/><Relationship Id="rId224" Type="http://schemas.openxmlformats.org/officeDocument/2006/relationships/hyperlink" Target="https://doc.pmb.ro/consiliu/sedinte/462/oz/10446.pdf" TargetMode="External"/><Relationship Id="rId266" Type="http://schemas.openxmlformats.org/officeDocument/2006/relationships/hyperlink" Target="https://doc.pmb.ro/consiliu/sedinte/466/oz/10500.pdf" TargetMode="External"/><Relationship Id="rId431" Type="http://schemas.openxmlformats.org/officeDocument/2006/relationships/hyperlink" Target="https://doc.pmb.ro/consiliu/sedinte/471/oz/10629.pdf" TargetMode="External"/><Relationship Id="rId473" Type="http://schemas.openxmlformats.org/officeDocument/2006/relationships/hyperlink" Target="https://doc.pmb.ro/consiliu/sedinte/475/oz/10703.pdf" TargetMode="External"/><Relationship Id="rId529" Type="http://schemas.openxmlformats.org/officeDocument/2006/relationships/hyperlink" Target="https://doc.pmb.ro/consiliu/sedinte/480/oz/10858.pdf" TargetMode="External"/><Relationship Id="rId680" Type="http://schemas.openxmlformats.org/officeDocument/2006/relationships/hyperlink" Target="https://doc.pmb.ro/consiliu/sedinte/482/oz/10952.pdf" TargetMode="External"/><Relationship Id="rId30" Type="http://schemas.openxmlformats.org/officeDocument/2006/relationships/hyperlink" Target="https://doc.pmb.ro/consiliu/sedinte/454/oz/10165.pdf" TargetMode="External"/><Relationship Id="rId126" Type="http://schemas.openxmlformats.org/officeDocument/2006/relationships/hyperlink" Target="https://doc.pmb.ro/consiliu/sedinte/461/oz/10341.pdf" TargetMode="External"/><Relationship Id="rId168" Type="http://schemas.openxmlformats.org/officeDocument/2006/relationships/hyperlink" Target="https://doc.pmb.ro/consiliu/sedinte/462/oz/10390.pdf" TargetMode="External"/><Relationship Id="rId333" Type="http://schemas.openxmlformats.org/officeDocument/2006/relationships/hyperlink" Target="https://doc.pmb.ro/consiliu/sedinte/467/oz/10572.pdf" TargetMode="External"/><Relationship Id="rId540" Type="http://schemas.openxmlformats.org/officeDocument/2006/relationships/hyperlink" Target="https://doc.pmb.ro/consiliu/sedinte/480/oz/10869.pdf" TargetMode="External"/><Relationship Id="rId72" Type="http://schemas.openxmlformats.org/officeDocument/2006/relationships/hyperlink" Target="https://doc.pmb.ro/consiliu/sedinte/457/oz/10264.pdf" TargetMode="External"/><Relationship Id="rId375" Type="http://schemas.openxmlformats.org/officeDocument/2006/relationships/hyperlink" Target="https://doc.pmb.ro/consiliu/sedinte/473/oz/10678.pdf" TargetMode="External"/><Relationship Id="rId582" Type="http://schemas.openxmlformats.org/officeDocument/2006/relationships/hyperlink" Target="https://doc.pmb.ro/consiliu/sedinte/478/oz/10756.pdf" TargetMode="External"/><Relationship Id="rId638" Type="http://schemas.openxmlformats.org/officeDocument/2006/relationships/hyperlink" Target="https://doc.pmb.ro/consiliu/sedinte/481/oz/10910.pdf" TargetMode="External"/><Relationship Id="rId3" Type="http://schemas.openxmlformats.org/officeDocument/2006/relationships/hyperlink" Target="https://doc.pmb.ro/consiliu/sedinte/454/oz/10137.pdf" TargetMode="External"/><Relationship Id="rId235" Type="http://schemas.openxmlformats.org/officeDocument/2006/relationships/hyperlink" Target="https://doc.pmb.ro/consiliu/sedinte/464/oz/10465.pdf" TargetMode="External"/><Relationship Id="rId277" Type="http://schemas.openxmlformats.org/officeDocument/2006/relationships/hyperlink" Target="https://doc.pmb.ro/consiliu/sedinte/466/oz/10525.pdf" TargetMode="External"/><Relationship Id="rId400" Type="http://schemas.openxmlformats.org/officeDocument/2006/relationships/hyperlink" Target="https://doc.pmb.ro/consiliu/sedinte/471/oz/10598.pdf" TargetMode="External"/><Relationship Id="rId442" Type="http://schemas.openxmlformats.org/officeDocument/2006/relationships/hyperlink" Target="https://doc.pmb.ro/consiliu/sedinte/471/oz/10642.pdf" TargetMode="External"/><Relationship Id="rId484" Type="http://schemas.openxmlformats.org/officeDocument/2006/relationships/hyperlink" Target="https://doc.pmb.ro/consiliu/sedinte/480/oz/10813.pdf" TargetMode="External"/><Relationship Id="rId705" Type="http://schemas.openxmlformats.org/officeDocument/2006/relationships/hyperlink" Target="https://doc.pmb.ro/consiliu/sedinte/482/oz/10977.pdf" TargetMode="External"/><Relationship Id="rId137" Type="http://schemas.openxmlformats.org/officeDocument/2006/relationships/hyperlink" Target="https://doc.pmb.ro/consiliu/sedinte/461/oz/10352.pdf" TargetMode="External"/><Relationship Id="rId302" Type="http://schemas.openxmlformats.org/officeDocument/2006/relationships/hyperlink" Target="https://doc.pmb.ro/consiliu/sedinte/466/oz/10538.pdf" TargetMode="External"/><Relationship Id="rId344" Type="http://schemas.openxmlformats.org/officeDocument/2006/relationships/hyperlink" Target="https://doc.pmb.ro/consiliu/sedinte/467/oz/10584.pdf" TargetMode="External"/><Relationship Id="rId691" Type="http://schemas.openxmlformats.org/officeDocument/2006/relationships/hyperlink" Target="https://doc.pmb.ro/consiliu/sedinte/482/oz/10963.pdf" TargetMode="External"/><Relationship Id="rId41" Type="http://schemas.openxmlformats.org/officeDocument/2006/relationships/hyperlink" Target="https://doc.pmb.ro/consiliu/sedinte/456/oz/10202.pdf" TargetMode="External"/><Relationship Id="rId83" Type="http://schemas.openxmlformats.org/officeDocument/2006/relationships/hyperlink" Target="https://doc.pmb.ro/consiliu/sedinte/460/oz/10295.pdf" TargetMode="External"/><Relationship Id="rId179" Type="http://schemas.openxmlformats.org/officeDocument/2006/relationships/hyperlink" Target="https://doc.pmb.ro/consiliu/sedinte/462/oz/10402.pdf" TargetMode="External"/><Relationship Id="rId386" Type="http://schemas.openxmlformats.org/officeDocument/2006/relationships/hyperlink" Target="https://doc.pmb.ro/consiliu/sedinte/473/oz/10690.pdf" TargetMode="External"/><Relationship Id="rId551" Type="http://schemas.openxmlformats.org/officeDocument/2006/relationships/hyperlink" Target="https://doc.pmb.ro/consiliu/sedinte/480/oz/10880.pdf" TargetMode="External"/><Relationship Id="rId593" Type="http://schemas.openxmlformats.org/officeDocument/2006/relationships/hyperlink" Target="https://doc.pmb.ro/consiliu/sedinte/478/oz/10767.pdf" TargetMode="External"/><Relationship Id="rId607" Type="http://schemas.openxmlformats.org/officeDocument/2006/relationships/hyperlink" Target="https://doc.pmb.ro/consiliu/sedinte/478/oz/10783.pdf" TargetMode="External"/><Relationship Id="rId649" Type="http://schemas.openxmlformats.org/officeDocument/2006/relationships/hyperlink" Target="https://doc.pmb.ro/consiliu/sedinte/482/oz/10921.pdf" TargetMode="External"/><Relationship Id="rId190" Type="http://schemas.openxmlformats.org/officeDocument/2006/relationships/hyperlink" Target="https://doc.pmb.ro/consiliu/sedinte/462/oz/10414.pdf" TargetMode="External"/><Relationship Id="rId204" Type="http://schemas.openxmlformats.org/officeDocument/2006/relationships/hyperlink" Target="https://doc.pmb.ro/consiliu/sedinte/462/oz/10429.pdf" TargetMode="External"/><Relationship Id="rId246" Type="http://schemas.openxmlformats.org/officeDocument/2006/relationships/hyperlink" Target="https://doc.pmb.ro/consiliu/sedinte/466/oz/10477.pdf" TargetMode="External"/><Relationship Id="rId288" Type="http://schemas.openxmlformats.org/officeDocument/2006/relationships/hyperlink" Target="https://doc.pmb.ro/consiliu/sedinte/466/oz/10523.pdf" TargetMode="External"/><Relationship Id="rId411" Type="http://schemas.openxmlformats.org/officeDocument/2006/relationships/hyperlink" Target="https://doc.pmb.ro/consiliu/sedinte/471/oz/10609.pdf" TargetMode="External"/><Relationship Id="rId453" Type="http://schemas.openxmlformats.org/officeDocument/2006/relationships/hyperlink" Target="https://doc.pmb.ro/consiliu/sedinte/476/oz/10706.pdf" TargetMode="External"/><Relationship Id="rId509" Type="http://schemas.openxmlformats.org/officeDocument/2006/relationships/hyperlink" Target="https://doc.pmb.ro/consiliu/sedinte/480/oz/10838.pdf" TargetMode="External"/><Relationship Id="rId660" Type="http://schemas.openxmlformats.org/officeDocument/2006/relationships/hyperlink" Target="https://doc.pmb.ro/consiliu/sedinte/482/oz/10932.pdf" TargetMode="External"/><Relationship Id="rId106" Type="http://schemas.openxmlformats.org/officeDocument/2006/relationships/hyperlink" Target="https://doc.pmb.ro/consiliu/sedinte/460/oz/10318.pdf" TargetMode="External"/><Relationship Id="rId313" Type="http://schemas.openxmlformats.org/officeDocument/2006/relationships/hyperlink" Target="https://doc.pmb.ro/consiliu/sedinte/467/oz/10550.pdf" TargetMode="External"/><Relationship Id="rId495" Type="http://schemas.openxmlformats.org/officeDocument/2006/relationships/hyperlink" Target="https://doc.pmb.ro/consiliu/sedinte/480/oz/10824.pdf" TargetMode="External"/><Relationship Id="rId716" Type="http://schemas.openxmlformats.org/officeDocument/2006/relationships/hyperlink" Target="https://doc.pmb.ro/consiliu/sedinte/482/oz/10988.pdf" TargetMode="External"/><Relationship Id="rId10" Type="http://schemas.openxmlformats.org/officeDocument/2006/relationships/hyperlink" Target="https://doc.pmb.ro/consiliu/sedinte/454/oz/10144.pdf" TargetMode="External"/><Relationship Id="rId52" Type="http://schemas.openxmlformats.org/officeDocument/2006/relationships/hyperlink" Target="https://doc.pmb.ro/consiliu/sedinte/456/oz/10215.pdf" TargetMode="External"/><Relationship Id="rId94" Type="http://schemas.openxmlformats.org/officeDocument/2006/relationships/hyperlink" Target="https://doc.pmb.ro/consiliu/sedinte/460/oz/10306.pdf" TargetMode="External"/><Relationship Id="rId148" Type="http://schemas.openxmlformats.org/officeDocument/2006/relationships/hyperlink" Target="https://doc.pmb.ro/consiliu/sedinte/462/oz/10370.pdf" TargetMode="External"/><Relationship Id="rId355" Type="http://schemas.openxmlformats.org/officeDocument/2006/relationships/hyperlink" Target="https://doc.pmb.ro/consiliu/sedinte/473/oz/10657.pdf" TargetMode="External"/><Relationship Id="rId397" Type="http://schemas.openxmlformats.org/officeDocument/2006/relationships/hyperlink" Target="https://doc.pmb.ro/consiliu/sedinte/471/oz/10595.pdf" TargetMode="External"/><Relationship Id="rId520" Type="http://schemas.openxmlformats.org/officeDocument/2006/relationships/hyperlink" Target="https://doc.pmb.ro/consiliu/sedinte/480/oz/10849.pdf" TargetMode="External"/><Relationship Id="rId562" Type="http://schemas.openxmlformats.org/officeDocument/2006/relationships/hyperlink" Target="https://doc.pmb.ro/consiliu/sedinte/480/oz/10891.pdf" TargetMode="External"/><Relationship Id="rId618" Type="http://schemas.openxmlformats.org/officeDocument/2006/relationships/hyperlink" Target="https://doc.pmb.ro/consiliu/sedinte/478/oz/10795.pdf" TargetMode="External"/><Relationship Id="rId215" Type="http://schemas.openxmlformats.org/officeDocument/2006/relationships/hyperlink" Target="https://doc.pmb.ro/consiliu/sedinte/462/oz/10440.pdf" TargetMode="External"/><Relationship Id="rId257" Type="http://schemas.openxmlformats.org/officeDocument/2006/relationships/hyperlink" Target="https://doc.pmb.ro/consiliu/sedinte/466/oz/10489.pdf" TargetMode="External"/><Relationship Id="rId422" Type="http://schemas.openxmlformats.org/officeDocument/2006/relationships/hyperlink" Target="https://doc.pmb.ro/consiliu/sedinte/471/oz/10620.pdf" TargetMode="External"/><Relationship Id="rId464" Type="http://schemas.openxmlformats.org/officeDocument/2006/relationships/hyperlink" Target="https://doc.pmb.ro/consiliu/sedinte/476/oz/10717.pdf" TargetMode="External"/><Relationship Id="rId299" Type="http://schemas.openxmlformats.org/officeDocument/2006/relationships/hyperlink" Target="https://doc.pmb.ro/consiliu/sedinte/466/oz/10535.pdf" TargetMode="External"/><Relationship Id="rId727" Type="http://schemas.openxmlformats.org/officeDocument/2006/relationships/hyperlink" Target="https://doc.pmb.ro/consiliu/sedinte/472/oz/10652.pdf" TargetMode="External"/><Relationship Id="rId63" Type="http://schemas.openxmlformats.org/officeDocument/2006/relationships/hyperlink" Target="https://doc.pmb.ro/consiliu/sedinte/456/oz/10254.pdf" TargetMode="External"/><Relationship Id="rId159" Type="http://schemas.openxmlformats.org/officeDocument/2006/relationships/hyperlink" Target="https://doc.pmb.ro/consiliu/sedinte/462/oz/10381.pdf" TargetMode="External"/><Relationship Id="rId366" Type="http://schemas.openxmlformats.org/officeDocument/2006/relationships/hyperlink" Target="https://doc.pmb.ro/consiliu/sedinte/473/oz/10668.pdf" TargetMode="External"/><Relationship Id="rId573" Type="http://schemas.openxmlformats.org/officeDocument/2006/relationships/hyperlink" Target="https://doc.pmb.ro/consiliu/sedinte/478/oz/10746.pdf" TargetMode="External"/><Relationship Id="rId226" Type="http://schemas.openxmlformats.org/officeDocument/2006/relationships/hyperlink" Target="https://doc.pmb.ro/consiliu/sedinte/462/oz/10451.pdf" TargetMode="External"/><Relationship Id="rId433" Type="http://schemas.openxmlformats.org/officeDocument/2006/relationships/hyperlink" Target="https://doc.pmb.ro/consiliu/sedinte/471/oz/10631.pdf" TargetMode="External"/><Relationship Id="rId640" Type="http://schemas.openxmlformats.org/officeDocument/2006/relationships/hyperlink" Target="https://doc.pmb.ro/consiliu/sedinte/481/oz/10912.pdf" TargetMode="External"/><Relationship Id="rId74" Type="http://schemas.openxmlformats.org/officeDocument/2006/relationships/hyperlink" Target="https://doc.pmb.ro/consiliu/sedinte/457/oz/10265.pdf" TargetMode="External"/><Relationship Id="rId377" Type="http://schemas.openxmlformats.org/officeDocument/2006/relationships/hyperlink" Target="https://doc.pmb.ro/consiliu/sedinte/473/oz/10680.pdf" TargetMode="External"/><Relationship Id="rId500" Type="http://schemas.openxmlformats.org/officeDocument/2006/relationships/hyperlink" Target="https://doc.pmb.ro/consiliu/sedinte/480/oz/10829.pdf" TargetMode="External"/><Relationship Id="rId584" Type="http://schemas.openxmlformats.org/officeDocument/2006/relationships/hyperlink" Target="https://doc.pmb.ro/consiliu/sedinte/478/oz/10758.pdf" TargetMode="External"/><Relationship Id="rId5" Type="http://schemas.openxmlformats.org/officeDocument/2006/relationships/hyperlink" Target="https://doc.pmb.ro/consiliu/sedinte/454/oz/10139.pdf" TargetMode="External"/><Relationship Id="rId237" Type="http://schemas.openxmlformats.org/officeDocument/2006/relationships/hyperlink" Target="https://doc.pmb.ro/consiliu/sedinte/463/oz/10453.pdf" TargetMode="External"/><Relationship Id="rId444" Type="http://schemas.openxmlformats.org/officeDocument/2006/relationships/hyperlink" Target="https://doc.pmb.ro/consiliu/sedinte/471/oz/10644.pdf" TargetMode="External"/><Relationship Id="rId651" Type="http://schemas.openxmlformats.org/officeDocument/2006/relationships/hyperlink" Target="https://doc.pmb.ro/consiliu/sedinte/482/oz/10923.pdf" TargetMode="External"/><Relationship Id="rId290" Type="http://schemas.openxmlformats.org/officeDocument/2006/relationships/hyperlink" Target="https://doc.pmb.ro/consiliu/sedinte/466/oz/10526.pdf" TargetMode="External"/><Relationship Id="rId304" Type="http://schemas.openxmlformats.org/officeDocument/2006/relationships/hyperlink" Target="https://doc.pmb.ro/consiliu/sedinte/466/oz/10540.pdf" TargetMode="External"/><Relationship Id="rId388" Type="http://schemas.openxmlformats.org/officeDocument/2006/relationships/hyperlink" Target="https://doc.pmb.ro/consiliu/sedinte/473/oz/10692.pdf" TargetMode="External"/><Relationship Id="rId511" Type="http://schemas.openxmlformats.org/officeDocument/2006/relationships/hyperlink" Target="https://doc.pmb.ro/consiliu/sedinte/480/oz/10840.pdf" TargetMode="External"/><Relationship Id="rId609" Type="http://schemas.openxmlformats.org/officeDocument/2006/relationships/hyperlink" Target="https://doc.pmb.ro/consiliu/sedinte/478/oz/10785.pdf" TargetMode="External"/><Relationship Id="rId85" Type="http://schemas.openxmlformats.org/officeDocument/2006/relationships/hyperlink" Target="https://doc.pmb.ro/consiliu/sedinte/460/oz/10297.pdf" TargetMode="External"/><Relationship Id="rId150" Type="http://schemas.openxmlformats.org/officeDocument/2006/relationships/hyperlink" Target="https://doc.pmb.ro/consiliu/sedinte/462/oz/10372.pdf" TargetMode="External"/><Relationship Id="rId595" Type="http://schemas.openxmlformats.org/officeDocument/2006/relationships/hyperlink" Target="https://doc.pmb.ro/consiliu/sedinte/478/oz/10770.pdf" TargetMode="External"/><Relationship Id="rId248" Type="http://schemas.openxmlformats.org/officeDocument/2006/relationships/hyperlink" Target="https://doc.pmb.ro/consiliu/sedinte/466/oz/10479.pdf" TargetMode="External"/><Relationship Id="rId455" Type="http://schemas.openxmlformats.org/officeDocument/2006/relationships/hyperlink" Target="https://doc.pmb.ro/consiliu/sedinte/476/oz/10708.pdf" TargetMode="External"/><Relationship Id="rId662" Type="http://schemas.openxmlformats.org/officeDocument/2006/relationships/hyperlink" Target="https://doc.pmb.ro/consiliu/sedinte/482/oz/10934.pdf" TargetMode="External"/><Relationship Id="rId12" Type="http://schemas.openxmlformats.org/officeDocument/2006/relationships/hyperlink" Target="https://doc.pmb.ro/consiliu/sedinte/454/oz/10146.pdf" TargetMode="External"/><Relationship Id="rId108" Type="http://schemas.openxmlformats.org/officeDocument/2006/relationships/hyperlink" Target="https://doc.pmb.ro/consiliu/sedinte/460/oz/10320.pdf" TargetMode="External"/><Relationship Id="rId315" Type="http://schemas.openxmlformats.org/officeDocument/2006/relationships/hyperlink" Target="https://doc.pmb.ro/consiliu/sedinte/467/oz/10552.pdf" TargetMode="External"/><Relationship Id="rId522" Type="http://schemas.openxmlformats.org/officeDocument/2006/relationships/hyperlink" Target="https://doc.pmb.ro/consiliu/sedinte/480/oz/10851.pdf" TargetMode="External"/><Relationship Id="rId96" Type="http://schemas.openxmlformats.org/officeDocument/2006/relationships/hyperlink" Target="https://doc.pmb.ro/consiliu/sedinte/460/oz/10308.pdf" TargetMode="External"/><Relationship Id="rId161" Type="http://schemas.openxmlformats.org/officeDocument/2006/relationships/hyperlink" Target="https://doc.pmb.ro/consiliu/sedinte/462/oz/10383.pdf" TargetMode="External"/><Relationship Id="rId399" Type="http://schemas.openxmlformats.org/officeDocument/2006/relationships/hyperlink" Target="https://doc.pmb.ro/consiliu/sedinte/471/oz/10597.pdf" TargetMode="External"/><Relationship Id="rId259" Type="http://schemas.openxmlformats.org/officeDocument/2006/relationships/hyperlink" Target="https://doc.pmb.ro/consiliu/sedinte/466/oz/10491.pdf" TargetMode="External"/><Relationship Id="rId466" Type="http://schemas.openxmlformats.org/officeDocument/2006/relationships/hyperlink" Target="https://doc.pmb.ro/consiliu/sedinte/476/oz/10719.pdf" TargetMode="External"/><Relationship Id="rId673" Type="http://schemas.openxmlformats.org/officeDocument/2006/relationships/hyperlink" Target="https://doc.pmb.ro/consiliu/sedinte/482/oz/10945.pdf" TargetMode="External"/><Relationship Id="rId23" Type="http://schemas.openxmlformats.org/officeDocument/2006/relationships/hyperlink" Target="https://doc.pmb.ro/consiliu/sedinte/454/oz/10158.pdf" TargetMode="External"/><Relationship Id="rId119" Type="http://schemas.openxmlformats.org/officeDocument/2006/relationships/hyperlink" Target="https://doc.pmb.ro/consiliu/sedinte/461/oz/10334.pdf" TargetMode="External"/><Relationship Id="rId326" Type="http://schemas.openxmlformats.org/officeDocument/2006/relationships/hyperlink" Target="https://doc.pmb.ro/consiliu/sedinte/467/oz/10565.pdf" TargetMode="External"/><Relationship Id="rId533" Type="http://schemas.openxmlformats.org/officeDocument/2006/relationships/hyperlink" Target="https://doc.pmb.ro/consiliu/sedinte/480/oz/10862.pdf" TargetMode="External"/><Relationship Id="rId172" Type="http://schemas.openxmlformats.org/officeDocument/2006/relationships/hyperlink" Target="https://doc.pmb.ro/consiliu/sedinte/462/oz/10394.pdf" TargetMode="External"/><Relationship Id="rId477" Type="http://schemas.openxmlformats.org/officeDocument/2006/relationships/hyperlink" Target="https://doc.pmb.ro/consiliu/sedinte/480/oz/10805.pdf" TargetMode="External"/><Relationship Id="rId600" Type="http://schemas.openxmlformats.org/officeDocument/2006/relationships/hyperlink" Target="https://doc.pmb.ro/consiliu/sedinte/478/oz/10775.pdf" TargetMode="External"/><Relationship Id="rId684" Type="http://schemas.openxmlformats.org/officeDocument/2006/relationships/hyperlink" Target="https://doc.pmb.ro/consiliu/sedinte/482/oz/10956.pdf" TargetMode="External"/><Relationship Id="rId337" Type="http://schemas.openxmlformats.org/officeDocument/2006/relationships/hyperlink" Target="https://doc.pmb.ro/consiliu/sedinte/467/oz/10576.pdf" TargetMode="External"/><Relationship Id="rId34" Type="http://schemas.openxmlformats.org/officeDocument/2006/relationships/hyperlink" Target="https://doc.pmb.ro/consiliu/sedinte/454/oz/10169.pdf" TargetMode="External"/><Relationship Id="rId544" Type="http://schemas.openxmlformats.org/officeDocument/2006/relationships/hyperlink" Target="https://doc.pmb.ro/consiliu/sedinte/480/oz/10873.pdf" TargetMode="External"/><Relationship Id="rId183" Type="http://schemas.openxmlformats.org/officeDocument/2006/relationships/hyperlink" Target="https://doc.pmb.ro/consiliu/sedinte/462/oz/10406.pdf" TargetMode="External"/><Relationship Id="rId390" Type="http://schemas.openxmlformats.org/officeDocument/2006/relationships/hyperlink" Target="https://doc.pmb.ro/consiliu/sedinte/473/oz/10695.pdf" TargetMode="External"/><Relationship Id="rId404" Type="http://schemas.openxmlformats.org/officeDocument/2006/relationships/hyperlink" Target="https://doc.pmb.ro/consiliu/sedinte/471/oz/10602.pdf" TargetMode="External"/><Relationship Id="rId611" Type="http://schemas.openxmlformats.org/officeDocument/2006/relationships/hyperlink" Target="https://doc.pmb.ro/consiliu/sedinte/478/oz/10787.pdf" TargetMode="External"/><Relationship Id="rId250" Type="http://schemas.openxmlformats.org/officeDocument/2006/relationships/hyperlink" Target="https://doc.pmb.ro/consiliu/sedinte/466/oz/10481.pdf" TargetMode="External"/><Relationship Id="rId488" Type="http://schemas.openxmlformats.org/officeDocument/2006/relationships/hyperlink" Target="https://doc.pmb.ro/consiliu/sedinte/480/oz/10817.pdf" TargetMode="External"/><Relationship Id="rId695" Type="http://schemas.openxmlformats.org/officeDocument/2006/relationships/hyperlink" Target="https://doc.pmb.ro/consiliu/sedinte/482/oz/10967.pdf" TargetMode="External"/><Relationship Id="rId709" Type="http://schemas.openxmlformats.org/officeDocument/2006/relationships/hyperlink" Target="https://doc.pmb.ro/consiliu/sedinte/482/oz/10981.pdf" TargetMode="External"/><Relationship Id="rId45" Type="http://schemas.openxmlformats.org/officeDocument/2006/relationships/hyperlink" Target="https://doc.pmb.ro/consiliu/sedinte/456/oz/10206.pdf" TargetMode="External"/><Relationship Id="rId110" Type="http://schemas.openxmlformats.org/officeDocument/2006/relationships/hyperlink" Target="https://doc.pmb.ro/consiliu/sedinte/460/oz/10324.pdf" TargetMode="External"/><Relationship Id="rId348" Type="http://schemas.openxmlformats.org/officeDocument/2006/relationships/hyperlink" Target="https://doc.pmb.ro/consiliu/sedinte/470/oz/10591.pdf" TargetMode="External"/><Relationship Id="rId555" Type="http://schemas.openxmlformats.org/officeDocument/2006/relationships/hyperlink" Target="https://doc.pmb.ro/consiliu/sedinte/480/oz/10884.pdf" TargetMode="External"/><Relationship Id="rId194" Type="http://schemas.openxmlformats.org/officeDocument/2006/relationships/hyperlink" Target="https://doc.pmb.ro/consiliu/sedinte/462/oz/10418.pdf" TargetMode="External"/><Relationship Id="rId208" Type="http://schemas.openxmlformats.org/officeDocument/2006/relationships/hyperlink" Target="https://doc.pmb.ro/consiliu/sedinte/462/oz/10433.pdf" TargetMode="External"/><Relationship Id="rId415" Type="http://schemas.openxmlformats.org/officeDocument/2006/relationships/hyperlink" Target="https://doc.pmb.ro/consiliu/sedinte/471/oz/10613.pdf" TargetMode="External"/><Relationship Id="rId622" Type="http://schemas.openxmlformats.org/officeDocument/2006/relationships/hyperlink" Target="https://doc.pmb.ro/consiliu/sedinte/478/oz/10800.pdf" TargetMode="External"/><Relationship Id="rId261" Type="http://schemas.openxmlformats.org/officeDocument/2006/relationships/hyperlink" Target="https://doc.pmb.ro/consiliu/sedinte/466/oz/10493.pdf" TargetMode="External"/><Relationship Id="rId499" Type="http://schemas.openxmlformats.org/officeDocument/2006/relationships/hyperlink" Target="https://doc.pmb.ro/consiliu/sedinte/480/oz/10828.pdf" TargetMode="External"/><Relationship Id="rId56" Type="http://schemas.openxmlformats.org/officeDocument/2006/relationships/hyperlink" Target="https://doc.pmb.ro/consiliu/sedinte/456/oz/10219.pdf" TargetMode="External"/><Relationship Id="rId359" Type="http://schemas.openxmlformats.org/officeDocument/2006/relationships/hyperlink" Target="https://doc.pmb.ro/consiliu/sedinte/473/oz/10661.pdf" TargetMode="External"/><Relationship Id="rId566" Type="http://schemas.openxmlformats.org/officeDocument/2006/relationships/hyperlink" Target="https://doc.pmb.ro/consiliu/sedinte/480/oz/10896.pdf" TargetMode="External"/><Relationship Id="rId121" Type="http://schemas.openxmlformats.org/officeDocument/2006/relationships/hyperlink" Target="https://doc.pmb.ro/consiliu/sedinte/461/oz/10336.pdf" TargetMode="External"/><Relationship Id="rId219" Type="http://schemas.openxmlformats.org/officeDocument/2006/relationships/hyperlink" Target="https://doc.pmb.ro/consiliu/sedinte/462/oz/10444.pdf" TargetMode="External"/><Relationship Id="rId426" Type="http://schemas.openxmlformats.org/officeDocument/2006/relationships/hyperlink" Target="https://doc.pmb.ro/consiliu/sedinte/471/oz/10624.pdf" TargetMode="External"/><Relationship Id="rId633" Type="http://schemas.openxmlformats.org/officeDocument/2006/relationships/hyperlink" Target="https://doc.pmb.ro/consiliu/sedinte/481/oz/10905.pdf" TargetMode="External"/><Relationship Id="rId67" Type="http://schemas.openxmlformats.org/officeDocument/2006/relationships/hyperlink" Target="https://doc.pmb.ro/consiliu/sedinte/456/oz/10258.pdf" TargetMode="External"/><Relationship Id="rId272" Type="http://schemas.openxmlformats.org/officeDocument/2006/relationships/hyperlink" Target="https://doc.pmb.ro/consiliu/sedinte/466/oz/10507.pdf" TargetMode="External"/><Relationship Id="rId577" Type="http://schemas.openxmlformats.org/officeDocument/2006/relationships/hyperlink" Target="https://doc.pmb.ro/consiliu/sedinte/478/oz/10751.pdf" TargetMode="External"/><Relationship Id="rId700" Type="http://schemas.openxmlformats.org/officeDocument/2006/relationships/hyperlink" Target="https://doc.pmb.ro/consiliu/sedinte/482/oz/10972.pdf" TargetMode="External"/><Relationship Id="rId132" Type="http://schemas.openxmlformats.org/officeDocument/2006/relationships/hyperlink" Target="https://doc.pmb.ro/consiliu/sedinte/461/oz/10363.pdf" TargetMode="External"/><Relationship Id="rId437" Type="http://schemas.openxmlformats.org/officeDocument/2006/relationships/hyperlink" Target="https://doc.pmb.ro/consiliu/sedinte/471/oz/10637.pdf" TargetMode="External"/><Relationship Id="rId644" Type="http://schemas.openxmlformats.org/officeDocument/2006/relationships/hyperlink" Target="https://doc.pmb.ro/consiliu/sedinte/482/oz/10916.pdf" TargetMode="External"/><Relationship Id="rId283" Type="http://schemas.openxmlformats.org/officeDocument/2006/relationships/hyperlink" Target="https://doc.pmb.ro/consiliu/sedinte/466/oz/10518.pdf" TargetMode="External"/><Relationship Id="rId490" Type="http://schemas.openxmlformats.org/officeDocument/2006/relationships/hyperlink" Target="https://doc.pmb.ro/consiliu/sedinte/480/oz/10819.pdf" TargetMode="External"/><Relationship Id="rId504" Type="http://schemas.openxmlformats.org/officeDocument/2006/relationships/hyperlink" Target="https://doc.pmb.ro/consiliu/sedinte/480/oz/10833.pdf" TargetMode="External"/><Relationship Id="rId711" Type="http://schemas.openxmlformats.org/officeDocument/2006/relationships/hyperlink" Target="https://doc.pmb.ro/consiliu/sedinte/482/oz/10983.pdf" TargetMode="External"/><Relationship Id="rId78" Type="http://schemas.openxmlformats.org/officeDocument/2006/relationships/hyperlink" Target="https://doc.pmb.ro/consiliu/sedinte/459/oz/10290.pdf" TargetMode="External"/><Relationship Id="rId143" Type="http://schemas.openxmlformats.org/officeDocument/2006/relationships/hyperlink" Target="https://doc.pmb.ro/consiliu/sedinte/461/oz/10358.pdf" TargetMode="External"/><Relationship Id="rId350" Type="http://schemas.openxmlformats.org/officeDocument/2006/relationships/hyperlink" Target="https://doc.pmb.ro/consiliu/sedinte/470/oz/10593.pdf" TargetMode="External"/><Relationship Id="rId588" Type="http://schemas.openxmlformats.org/officeDocument/2006/relationships/hyperlink" Target="https://doc.pmb.ro/consiliu/sedinte/478/oz/10762.pdf" TargetMode="External"/><Relationship Id="rId9" Type="http://schemas.openxmlformats.org/officeDocument/2006/relationships/hyperlink" Target="https://doc.pmb.ro/consiliu/sedinte/454/oz/10143.pdf" TargetMode="External"/><Relationship Id="rId210" Type="http://schemas.openxmlformats.org/officeDocument/2006/relationships/hyperlink" Target="https://doc.pmb.ro/consiliu/sedinte/462/oz/10435.pdf" TargetMode="External"/><Relationship Id="rId448" Type="http://schemas.openxmlformats.org/officeDocument/2006/relationships/hyperlink" Target="https://doc.pmb.ro/consiliu/sedinte/471/oz/10648.pdf" TargetMode="External"/><Relationship Id="rId655" Type="http://schemas.openxmlformats.org/officeDocument/2006/relationships/hyperlink" Target="https://doc.pmb.ro/consiliu/sedinte/482/oz/10927.pdf" TargetMode="External"/><Relationship Id="rId294" Type="http://schemas.openxmlformats.org/officeDocument/2006/relationships/hyperlink" Target="https://doc.pmb.ro/consiliu/sedinte/466/oz/10530.pdf" TargetMode="External"/><Relationship Id="rId308" Type="http://schemas.openxmlformats.org/officeDocument/2006/relationships/hyperlink" Target="https://doc.pmb.ro/consiliu/sedinte/467/oz/10545.pdf" TargetMode="External"/><Relationship Id="rId515" Type="http://schemas.openxmlformats.org/officeDocument/2006/relationships/hyperlink" Target="https://doc.pmb.ro/consiliu/sedinte/480/oz/10844.pdf" TargetMode="External"/><Relationship Id="rId722" Type="http://schemas.openxmlformats.org/officeDocument/2006/relationships/hyperlink" Target="https://doc.pmb.ro/consiliu/sedinte/482/oz/10995.pdf" TargetMode="External"/><Relationship Id="rId89" Type="http://schemas.openxmlformats.org/officeDocument/2006/relationships/hyperlink" Target="https://doc.pmb.ro/consiliu/sedinte/460/oz/10301.pdf" TargetMode="External"/><Relationship Id="rId154" Type="http://schemas.openxmlformats.org/officeDocument/2006/relationships/hyperlink" Target="https://doc.pmb.ro/consiliu/sedinte/462/oz/10376.pdf" TargetMode="External"/><Relationship Id="rId361" Type="http://schemas.openxmlformats.org/officeDocument/2006/relationships/hyperlink" Target="https://doc.pmb.ro/consiliu/sedinte/473/oz/10663.pdf" TargetMode="External"/><Relationship Id="rId599" Type="http://schemas.openxmlformats.org/officeDocument/2006/relationships/hyperlink" Target="https://doc.pmb.ro/consiliu/sedinte/478/oz/10774.pdf" TargetMode="External"/><Relationship Id="rId459" Type="http://schemas.openxmlformats.org/officeDocument/2006/relationships/hyperlink" Target="https://doc.pmb.ro/consiliu/sedinte/476/oz/10712.pdf" TargetMode="External"/><Relationship Id="rId666" Type="http://schemas.openxmlformats.org/officeDocument/2006/relationships/hyperlink" Target="https://doc.pmb.ro/consiliu/sedinte/482/oz/10938.pdf" TargetMode="External"/><Relationship Id="rId16" Type="http://schemas.openxmlformats.org/officeDocument/2006/relationships/hyperlink" Target="https://doc.pmb.ro/consiliu/sedinte/454/oz/10150.pdf" TargetMode="External"/><Relationship Id="rId221" Type="http://schemas.openxmlformats.org/officeDocument/2006/relationships/hyperlink" Target="https://doc.pmb.ro/consiliu/sedinte/462/oz/10449.pdf" TargetMode="External"/><Relationship Id="rId319" Type="http://schemas.openxmlformats.org/officeDocument/2006/relationships/hyperlink" Target="https://doc.pmb.ro/consiliu/sedinte/467/oz/10556.pdf" TargetMode="External"/><Relationship Id="rId526" Type="http://schemas.openxmlformats.org/officeDocument/2006/relationships/hyperlink" Target="https://doc.pmb.ro/consiliu/sedinte/480/oz/10855.pdf" TargetMode="External"/><Relationship Id="rId165" Type="http://schemas.openxmlformats.org/officeDocument/2006/relationships/hyperlink" Target="https://doc.pmb.ro/consiliu/sedinte/462/oz/10387.pdf" TargetMode="External"/><Relationship Id="rId372" Type="http://schemas.openxmlformats.org/officeDocument/2006/relationships/hyperlink" Target="https://doc.pmb.ro/consiliu/sedinte/473/oz/10675.pdf" TargetMode="External"/><Relationship Id="rId677" Type="http://schemas.openxmlformats.org/officeDocument/2006/relationships/hyperlink" Target="https://doc.pmb.ro/consiliu/sedinte/482/oz/10949.pdf" TargetMode="External"/><Relationship Id="rId232" Type="http://schemas.openxmlformats.org/officeDocument/2006/relationships/hyperlink" Target="https://doc.pmb.ro/consiliu/sedinte/463/oz/10461.pdf" TargetMode="External"/><Relationship Id="rId27" Type="http://schemas.openxmlformats.org/officeDocument/2006/relationships/hyperlink" Target="https://doc.pmb.ro/consiliu/sedinte/454/oz/10162.pdf" TargetMode="External"/><Relationship Id="rId537" Type="http://schemas.openxmlformats.org/officeDocument/2006/relationships/hyperlink" Target="https://doc.pmb.ro/consiliu/sedinte/480/oz/10866.pdf" TargetMode="External"/><Relationship Id="rId80" Type="http://schemas.openxmlformats.org/officeDocument/2006/relationships/hyperlink" Target="https://doc.pmb.ro/consiliu/sedinte/458/oz/10269.pdf" TargetMode="External"/><Relationship Id="rId176" Type="http://schemas.openxmlformats.org/officeDocument/2006/relationships/hyperlink" Target="https://doc.pmb.ro/consiliu/sedinte/462/oz/10398.pdf" TargetMode="External"/><Relationship Id="rId383" Type="http://schemas.openxmlformats.org/officeDocument/2006/relationships/hyperlink" Target="https://doc.pmb.ro/consiliu/sedinte/473/oz/10687.pdf" TargetMode="External"/><Relationship Id="rId590" Type="http://schemas.openxmlformats.org/officeDocument/2006/relationships/hyperlink" Target="https://doc.pmb.ro/consiliu/sedinte/478/oz/10764.pdf" TargetMode="External"/><Relationship Id="rId604" Type="http://schemas.openxmlformats.org/officeDocument/2006/relationships/hyperlink" Target="https://doc.pmb.ro/consiliu/sedinte/478/oz/10780.pdf" TargetMode="External"/><Relationship Id="rId243" Type="http://schemas.openxmlformats.org/officeDocument/2006/relationships/hyperlink" Target="https://doc.pmb.ro/consiliu/sedinte/466/oz/10474.pdf" TargetMode="External"/><Relationship Id="rId450" Type="http://schemas.openxmlformats.org/officeDocument/2006/relationships/hyperlink" Target="https://doc.pmb.ro/consiliu/sedinte/471/oz/10650.pdf" TargetMode="External"/><Relationship Id="rId688" Type="http://schemas.openxmlformats.org/officeDocument/2006/relationships/hyperlink" Target="https://doc.pmb.ro/consiliu/sedinte/482/oz/10960.pdf" TargetMode="External"/><Relationship Id="rId38" Type="http://schemas.openxmlformats.org/officeDocument/2006/relationships/hyperlink" Target="https://doc.pmb.ro/consiliu/sedinte/454/oz/10153.pdf" TargetMode="External"/><Relationship Id="rId103" Type="http://schemas.openxmlformats.org/officeDocument/2006/relationships/hyperlink" Target="https://doc.pmb.ro/consiliu/sedinte/460/oz/10315.pdf" TargetMode="External"/><Relationship Id="rId310" Type="http://schemas.openxmlformats.org/officeDocument/2006/relationships/hyperlink" Target="https://doc.pmb.ro/consiliu/sedinte/467/oz/10547.pdf" TargetMode="External"/><Relationship Id="rId548" Type="http://schemas.openxmlformats.org/officeDocument/2006/relationships/hyperlink" Target="https://doc.pmb.ro/consiliu/sedinte/480/oz/10877.pdf" TargetMode="External"/><Relationship Id="rId91" Type="http://schemas.openxmlformats.org/officeDocument/2006/relationships/hyperlink" Target="https://doc.pmb.ro/consiliu/sedinte/460/oz/10303.pdf" TargetMode="External"/><Relationship Id="rId187" Type="http://schemas.openxmlformats.org/officeDocument/2006/relationships/hyperlink" Target="https://doc.pmb.ro/consiliu/sedinte/462/oz/10410.pdf" TargetMode="External"/><Relationship Id="rId394" Type="http://schemas.openxmlformats.org/officeDocument/2006/relationships/hyperlink" Target="https://doc.pmb.ro/consiliu/sedinte/473/oz/10699.pdf" TargetMode="External"/><Relationship Id="rId408" Type="http://schemas.openxmlformats.org/officeDocument/2006/relationships/hyperlink" Target="https://doc.pmb.ro/consiliu/sedinte/471/oz/10606.pdf" TargetMode="External"/><Relationship Id="rId615" Type="http://schemas.openxmlformats.org/officeDocument/2006/relationships/hyperlink" Target="https://doc.pmb.ro/consiliu/sedinte/478/oz/10791.pdf" TargetMode="External"/><Relationship Id="rId254" Type="http://schemas.openxmlformats.org/officeDocument/2006/relationships/hyperlink" Target="https://doc.pmb.ro/consiliu/sedinte/466/oz/10486.pdf" TargetMode="External"/><Relationship Id="rId699" Type="http://schemas.openxmlformats.org/officeDocument/2006/relationships/hyperlink" Target="https://doc.pmb.ro/consiliu/sedinte/482/oz/10971.pdf" TargetMode="External"/><Relationship Id="rId49" Type="http://schemas.openxmlformats.org/officeDocument/2006/relationships/hyperlink" Target="https://doc.pmb.ro/consiliu/sedinte/456/oz/10212.pdf" TargetMode="External"/><Relationship Id="rId114" Type="http://schemas.openxmlformats.org/officeDocument/2006/relationships/hyperlink" Target="https://doc.pmb.ro/consiliu/sedinte/460/oz/10329.pdf" TargetMode="External"/><Relationship Id="rId461" Type="http://schemas.openxmlformats.org/officeDocument/2006/relationships/hyperlink" Target="https://doc.pmb.ro/consiliu/sedinte/476/oz/10714.pdf" TargetMode="External"/><Relationship Id="rId559" Type="http://schemas.openxmlformats.org/officeDocument/2006/relationships/hyperlink" Target="https://doc.pmb.ro/consiliu/sedinte/480/oz/10888.pdf" TargetMode="External"/><Relationship Id="rId198" Type="http://schemas.openxmlformats.org/officeDocument/2006/relationships/hyperlink" Target="https://doc.pmb.ro/consiliu/sedinte/462/oz/10423.pdf" TargetMode="External"/><Relationship Id="rId321" Type="http://schemas.openxmlformats.org/officeDocument/2006/relationships/hyperlink" Target="https://doc.pmb.ro/consiliu/sedinte/467/oz/10558.pdf" TargetMode="External"/><Relationship Id="rId419" Type="http://schemas.openxmlformats.org/officeDocument/2006/relationships/hyperlink" Target="https://doc.pmb.ro/consiliu/sedinte/471/oz/10617.pdf" TargetMode="External"/><Relationship Id="rId626" Type="http://schemas.openxmlformats.org/officeDocument/2006/relationships/hyperlink" Target="https://doc.pmb.ro/consiliu/sedinte/468/files/pv.pdf" TargetMode="External"/><Relationship Id="rId265" Type="http://schemas.openxmlformats.org/officeDocument/2006/relationships/hyperlink" Target="https://doc.pmb.ro/consiliu/sedinte/466/oz/10498.pdf" TargetMode="External"/><Relationship Id="rId472" Type="http://schemas.openxmlformats.org/officeDocument/2006/relationships/hyperlink" Target="https://doc.pmb.ro/consiliu/sedinte/475/oz/10702.pdf" TargetMode="External"/><Relationship Id="rId125" Type="http://schemas.openxmlformats.org/officeDocument/2006/relationships/hyperlink" Target="https://doc.pmb.ro/consiliu/sedinte/461/oz/10340.pdf" TargetMode="External"/><Relationship Id="rId332" Type="http://schemas.openxmlformats.org/officeDocument/2006/relationships/hyperlink" Target="https://doc.pmb.ro/consiliu/sedinte/467/oz/10571.pdf" TargetMode="External"/><Relationship Id="rId637" Type="http://schemas.openxmlformats.org/officeDocument/2006/relationships/hyperlink" Target="https://doc.pmb.ro/consiliu/sedinte/481/oz/10909.pdf" TargetMode="External"/><Relationship Id="rId276" Type="http://schemas.openxmlformats.org/officeDocument/2006/relationships/hyperlink" Target="https://doc.pmb.ro/consiliu/sedinte/466/oz/10511.pdf" TargetMode="External"/><Relationship Id="rId483" Type="http://schemas.openxmlformats.org/officeDocument/2006/relationships/hyperlink" Target="https://doc.pmb.ro/consiliu/sedinte/480/oz/10812.pdf" TargetMode="External"/><Relationship Id="rId690" Type="http://schemas.openxmlformats.org/officeDocument/2006/relationships/hyperlink" Target="https://doc.pmb.ro/consiliu/sedinte/482/oz/10962.pdf" TargetMode="External"/><Relationship Id="rId704" Type="http://schemas.openxmlformats.org/officeDocument/2006/relationships/hyperlink" Target="https://doc.pmb.ro/consiliu/sedinte/482/oz/10976.pdf" TargetMode="External"/><Relationship Id="rId40" Type="http://schemas.openxmlformats.org/officeDocument/2006/relationships/hyperlink" Target="https://doc.pmb.ro/consiliu/sedinte/456/oz/10201.pdf" TargetMode="External"/><Relationship Id="rId136" Type="http://schemas.openxmlformats.org/officeDocument/2006/relationships/hyperlink" Target="https://doc.pmb.ro/consiliu/sedinte/461/oz/10351.pdf" TargetMode="External"/><Relationship Id="rId343" Type="http://schemas.openxmlformats.org/officeDocument/2006/relationships/hyperlink" Target="https://doc.pmb.ro/consiliu/sedinte/467/oz/10583.pdf" TargetMode="External"/><Relationship Id="rId550" Type="http://schemas.openxmlformats.org/officeDocument/2006/relationships/hyperlink" Target="https://doc.pmb.ro/consiliu/sedinte/480/oz/10879.pdf" TargetMode="External"/><Relationship Id="rId203" Type="http://schemas.openxmlformats.org/officeDocument/2006/relationships/hyperlink" Target="https://doc.pmb.ro/consiliu/sedinte/462/oz/10428.pdf" TargetMode="External"/><Relationship Id="rId648" Type="http://schemas.openxmlformats.org/officeDocument/2006/relationships/hyperlink" Target="https://doc.pmb.ro/consiliu/sedinte/482/oz/109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doc.pmb.ro/consiliu/sedinte/462/files/pv.pdf" TargetMode="External"/><Relationship Id="rId13" Type="http://schemas.openxmlformats.org/officeDocument/2006/relationships/hyperlink" Target="https://doc.pmb.ro/consiliu/sedinte/468/files/pv.pdf" TargetMode="External"/><Relationship Id="rId18" Type="http://schemas.openxmlformats.org/officeDocument/2006/relationships/hyperlink" Target="https://doc.pmb.ro/consiliu/sedinte/473/files/pv.pdf" TargetMode="External"/><Relationship Id="rId26" Type="http://schemas.openxmlformats.org/officeDocument/2006/relationships/hyperlink" Target="https://doc.pmb.ro/consiliu/sedinte/482/files/pv.pdf" TargetMode="External"/><Relationship Id="rId3" Type="http://schemas.openxmlformats.org/officeDocument/2006/relationships/hyperlink" Target="https://doc.pmb.ro/consiliu/sedinte/458/files/pv.pdf" TargetMode="External"/><Relationship Id="rId21" Type="http://schemas.openxmlformats.org/officeDocument/2006/relationships/hyperlink" Target="https://doc.pmb.ro/consiliu/sedinte/477/files/pv.pdf" TargetMode="External"/><Relationship Id="rId7" Type="http://schemas.openxmlformats.org/officeDocument/2006/relationships/hyperlink" Target="https://doc.pmb.ro/consiliu/sedinte/461/files/pv.pdf" TargetMode="External"/><Relationship Id="rId12" Type="http://schemas.openxmlformats.org/officeDocument/2006/relationships/hyperlink" Target="https://doc.pmb.ro/consiliu/sedinte/467/files/pv.pdf" TargetMode="External"/><Relationship Id="rId17" Type="http://schemas.openxmlformats.org/officeDocument/2006/relationships/hyperlink" Target="https://doc.pmb.ro/consiliu/sedinte/472/files/pv.pdf" TargetMode="External"/><Relationship Id="rId25" Type="http://schemas.openxmlformats.org/officeDocument/2006/relationships/hyperlink" Target="https://doc.pmb.ro/consiliu/sedinte/481/files/pv.pdf" TargetMode="External"/><Relationship Id="rId2" Type="http://schemas.openxmlformats.org/officeDocument/2006/relationships/hyperlink" Target="https://doc.pmb.ro/consiliu/sedinte/456/files/pv.pdf" TargetMode="External"/><Relationship Id="rId16" Type="http://schemas.openxmlformats.org/officeDocument/2006/relationships/hyperlink" Target="https://doc.pmb.ro/consiliu/sedinte/469/files/pv.pdf" TargetMode="External"/><Relationship Id="rId20" Type="http://schemas.openxmlformats.org/officeDocument/2006/relationships/hyperlink" Target="https://doc.pmb.ro/consiliu/sedinte/476/files/pv.pdf" TargetMode="External"/><Relationship Id="rId1" Type="http://schemas.openxmlformats.org/officeDocument/2006/relationships/hyperlink" Target="https://doc.pmb.ro/consiliu/sedinte/454/files/pv.pdf" TargetMode="External"/><Relationship Id="rId6" Type="http://schemas.openxmlformats.org/officeDocument/2006/relationships/hyperlink" Target="https://doc.pmb.ro/consiliu/sedinte/460/files/pv.pdf" TargetMode="External"/><Relationship Id="rId11" Type="http://schemas.openxmlformats.org/officeDocument/2006/relationships/hyperlink" Target="https://doc.pmb.ro/consiliu/sedinte/466/files/pv.pdf" TargetMode="External"/><Relationship Id="rId24" Type="http://schemas.openxmlformats.org/officeDocument/2006/relationships/hyperlink" Target="https://doc.pmb.ro/consiliu/sedinte/480/files/pv.pdf" TargetMode="External"/><Relationship Id="rId5" Type="http://schemas.openxmlformats.org/officeDocument/2006/relationships/hyperlink" Target="https://doc.pmb.ro/consiliu/sedinte/459/files/pv.pdf" TargetMode="External"/><Relationship Id="rId15" Type="http://schemas.openxmlformats.org/officeDocument/2006/relationships/hyperlink" Target="https://doc.pmb.ro/consiliu/sedinte/471/files/pv.pdf" TargetMode="External"/><Relationship Id="rId23" Type="http://schemas.openxmlformats.org/officeDocument/2006/relationships/hyperlink" Target="https://doc.pmb.ro/consiliu/sedinte/479/files/pv.pdf" TargetMode="External"/><Relationship Id="rId10" Type="http://schemas.openxmlformats.org/officeDocument/2006/relationships/hyperlink" Target="https://doc.pmb.ro/consiliu/sedinte/464/files/pv.pdf" TargetMode="External"/><Relationship Id="rId19" Type="http://schemas.openxmlformats.org/officeDocument/2006/relationships/hyperlink" Target="https://doc.pmb.ro/consiliu/sedinte/475/files/pv.pdf" TargetMode="External"/><Relationship Id="rId4" Type="http://schemas.openxmlformats.org/officeDocument/2006/relationships/hyperlink" Target="https://doc.pmb.ro/consiliu/sedinte/457/files/pv.pdf" TargetMode="External"/><Relationship Id="rId9" Type="http://schemas.openxmlformats.org/officeDocument/2006/relationships/hyperlink" Target="https://doc.pmb.ro/consiliu/sedinte/463/files/pv.pdf" TargetMode="External"/><Relationship Id="rId14" Type="http://schemas.openxmlformats.org/officeDocument/2006/relationships/hyperlink" Target="https://doc.pmb.ro/consiliu/sedinte/470/files/pv.pdf" TargetMode="External"/><Relationship Id="rId22" Type="http://schemas.openxmlformats.org/officeDocument/2006/relationships/hyperlink" Target="https://doc.pmb.ro/consiliu/sedinte/478/files/pv.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3.pmb.ro/institutii/cgmb/dezb_publica/proiecte/1596" TargetMode="External"/><Relationship Id="rId1" Type="http://schemas.openxmlformats.org/officeDocument/2006/relationships/hyperlink" Target="https://doc.pmb.ro/institutii/cgmb/dezb_publica/sedinte/procese_verbale/pv_20221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33"/>
  <sheetViews>
    <sheetView tabSelected="1" topLeftCell="A186" zoomScale="94" zoomScaleNormal="94" workbookViewId="0">
      <selection activeCell="G707" sqref="G707"/>
    </sheetView>
  </sheetViews>
  <sheetFormatPr baseColWidth="10" defaultColWidth="8.83203125" defaultRowHeight="15" x14ac:dyDescent="0.2"/>
  <cols>
    <col min="1" max="1" width="10.33203125" customWidth="1"/>
    <col min="2" max="2" width="102" customWidth="1"/>
    <col min="3" max="3" width="10.1640625" customWidth="1"/>
    <col min="4" max="4" width="11.6640625" customWidth="1"/>
    <col min="5" max="5" width="5.5" customWidth="1"/>
    <col min="6" max="6" width="26.5" style="6" customWidth="1"/>
    <col min="7" max="7" width="32" customWidth="1"/>
  </cols>
  <sheetData>
    <row r="1" spans="1:7" ht="35" thickBot="1" x14ac:dyDescent="0.25">
      <c r="A1" s="1" t="s">
        <v>0</v>
      </c>
      <c r="B1" s="1" t="s">
        <v>1</v>
      </c>
      <c r="C1" s="1" t="s">
        <v>2</v>
      </c>
      <c r="D1" s="1" t="s">
        <v>3</v>
      </c>
      <c r="E1" s="1" t="s">
        <v>4</v>
      </c>
      <c r="F1" s="19" t="s">
        <v>5</v>
      </c>
      <c r="G1" s="5"/>
    </row>
    <row r="2" spans="1:7" s="4" customFormat="1" ht="32" x14ac:dyDescent="0.2">
      <c r="A2" s="7" t="s">
        <v>15</v>
      </c>
      <c r="B2" s="8" t="s">
        <v>33</v>
      </c>
      <c r="C2" s="7" t="s">
        <v>71</v>
      </c>
      <c r="D2" s="7" t="s">
        <v>72</v>
      </c>
      <c r="E2" s="7" t="s">
        <v>72</v>
      </c>
      <c r="F2" s="7" t="s">
        <v>73</v>
      </c>
      <c r="G2" s="7" t="s">
        <v>840</v>
      </c>
    </row>
    <row r="3" spans="1:7" s="4" customFormat="1" ht="48" x14ac:dyDescent="0.2">
      <c r="A3" s="7" t="s">
        <v>15</v>
      </c>
      <c r="B3" s="8" t="s">
        <v>34</v>
      </c>
      <c r="C3" s="7" t="s">
        <v>71</v>
      </c>
      <c r="D3" s="7" t="s">
        <v>72</v>
      </c>
      <c r="E3" s="7" t="s">
        <v>72</v>
      </c>
      <c r="F3" s="7" t="s">
        <v>73</v>
      </c>
      <c r="G3" s="7" t="s">
        <v>840</v>
      </c>
    </row>
    <row r="4" spans="1:7" s="4" customFormat="1" ht="32" x14ac:dyDescent="0.2">
      <c r="A4" s="7" t="s">
        <v>15</v>
      </c>
      <c r="B4" s="8" t="s">
        <v>35</v>
      </c>
      <c r="C4" s="7" t="s">
        <v>71</v>
      </c>
      <c r="D4" s="7" t="s">
        <v>72</v>
      </c>
      <c r="E4" s="7" t="s">
        <v>72</v>
      </c>
      <c r="F4" s="7" t="s">
        <v>73</v>
      </c>
      <c r="G4" s="7" t="s">
        <v>840</v>
      </c>
    </row>
    <row r="5" spans="1:7" s="4" customFormat="1" ht="48" x14ac:dyDescent="0.2">
      <c r="A5" s="7" t="s">
        <v>15</v>
      </c>
      <c r="B5" s="8" t="s">
        <v>36</v>
      </c>
      <c r="C5" s="7" t="s">
        <v>71</v>
      </c>
      <c r="D5" s="7" t="s">
        <v>72</v>
      </c>
      <c r="E5" s="7" t="s">
        <v>72</v>
      </c>
      <c r="F5" s="7" t="s">
        <v>73</v>
      </c>
      <c r="G5" s="7" t="s">
        <v>840</v>
      </c>
    </row>
    <row r="6" spans="1:7" s="4" customFormat="1" ht="48" x14ac:dyDescent="0.2">
      <c r="A6" s="7" t="s">
        <v>15</v>
      </c>
      <c r="B6" s="8" t="s">
        <v>37</v>
      </c>
      <c r="C6" s="7" t="s">
        <v>71</v>
      </c>
      <c r="D6" s="7" t="s">
        <v>72</v>
      </c>
      <c r="E6" s="7" t="s">
        <v>72</v>
      </c>
      <c r="F6" s="7" t="s">
        <v>73</v>
      </c>
      <c r="G6" s="7" t="s">
        <v>840</v>
      </c>
    </row>
    <row r="7" spans="1:7" s="4" customFormat="1" ht="48" x14ac:dyDescent="0.2">
      <c r="A7" s="7" t="s">
        <v>15</v>
      </c>
      <c r="B7" s="8" t="s">
        <v>38</v>
      </c>
      <c r="C7" s="7" t="s">
        <v>71</v>
      </c>
      <c r="D7" s="7" t="s">
        <v>72</v>
      </c>
      <c r="E7" s="7" t="s">
        <v>72</v>
      </c>
      <c r="F7" s="7" t="s">
        <v>73</v>
      </c>
      <c r="G7" s="7" t="s">
        <v>840</v>
      </c>
    </row>
    <row r="8" spans="1:7" s="4" customFormat="1" ht="64" x14ac:dyDescent="0.2">
      <c r="A8" s="7" t="s">
        <v>15</v>
      </c>
      <c r="B8" s="8" t="s">
        <v>39</v>
      </c>
      <c r="C8" s="7" t="s">
        <v>71</v>
      </c>
      <c r="D8" s="7" t="s">
        <v>72</v>
      </c>
      <c r="E8" s="7" t="s">
        <v>72</v>
      </c>
      <c r="F8" s="7" t="s">
        <v>73</v>
      </c>
      <c r="G8" s="7" t="s">
        <v>840</v>
      </c>
    </row>
    <row r="9" spans="1:7" s="4" customFormat="1" ht="48" x14ac:dyDescent="0.2">
      <c r="A9" s="7" t="s">
        <v>15</v>
      </c>
      <c r="B9" s="8" t="s">
        <v>40</v>
      </c>
      <c r="C9" s="7" t="s">
        <v>71</v>
      </c>
      <c r="D9" s="7" t="s">
        <v>72</v>
      </c>
      <c r="E9" s="7" t="s">
        <v>72</v>
      </c>
      <c r="F9" s="7" t="s">
        <v>73</v>
      </c>
      <c r="G9" s="7" t="s">
        <v>840</v>
      </c>
    </row>
    <row r="10" spans="1:7" s="4" customFormat="1" ht="48" x14ac:dyDescent="0.2">
      <c r="A10" s="7" t="s">
        <v>15</v>
      </c>
      <c r="B10" s="8" t="s">
        <v>41</v>
      </c>
      <c r="C10" s="7" t="s">
        <v>71</v>
      </c>
      <c r="D10" s="7" t="s">
        <v>72</v>
      </c>
      <c r="E10" s="7" t="s">
        <v>72</v>
      </c>
      <c r="F10" s="7" t="s">
        <v>73</v>
      </c>
      <c r="G10" s="7" t="s">
        <v>840</v>
      </c>
    </row>
    <row r="11" spans="1:7" s="4" customFormat="1" ht="48" x14ac:dyDescent="0.2">
      <c r="A11" s="7" t="s">
        <v>15</v>
      </c>
      <c r="B11" s="8" t="s">
        <v>42</v>
      </c>
      <c r="C11" s="7" t="s">
        <v>71</v>
      </c>
      <c r="D11" s="7" t="s">
        <v>72</v>
      </c>
      <c r="E11" s="7" t="s">
        <v>72</v>
      </c>
      <c r="F11" s="7" t="s">
        <v>73</v>
      </c>
      <c r="G11" s="7" t="s">
        <v>840</v>
      </c>
    </row>
    <row r="12" spans="1:7" s="4" customFormat="1" ht="32" x14ac:dyDescent="0.2">
      <c r="A12" s="7" t="s">
        <v>15</v>
      </c>
      <c r="B12" s="8" t="s">
        <v>43</v>
      </c>
      <c r="C12" s="7" t="s">
        <v>71</v>
      </c>
      <c r="D12" s="7" t="s">
        <v>72</v>
      </c>
      <c r="E12" s="7" t="s">
        <v>72</v>
      </c>
      <c r="F12" s="7" t="s">
        <v>73</v>
      </c>
      <c r="G12" s="7" t="s">
        <v>840</v>
      </c>
    </row>
    <row r="13" spans="1:7" s="4" customFormat="1" ht="48" x14ac:dyDescent="0.2">
      <c r="A13" s="7" t="s">
        <v>15</v>
      </c>
      <c r="B13" s="8" t="s">
        <v>44</v>
      </c>
      <c r="C13" s="7" t="s">
        <v>71</v>
      </c>
      <c r="D13" s="7" t="s">
        <v>72</v>
      </c>
      <c r="E13" s="7" t="s">
        <v>72</v>
      </c>
      <c r="F13" s="7" t="s">
        <v>73</v>
      </c>
      <c r="G13" s="7" t="s">
        <v>840</v>
      </c>
    </row>
    <row r="14" spans="1:7" s="4" customFormat="1" ht="48" x14ac:dyDescent="0.2">
      <c r="A14" s="7" t="s">
        <v>15</v>
      </c>
      <c r="B14" s="8" t="s">
        <v>45</v>
      </c>
      <c r="C14" s="7" t="s">
        <v>71</v>
      </c>
      <c r="D14" s="7" t="s">
        <v>72</v>
      </c>
      <c r="E14" s="7" t="s">
        <v>72</v>
      </c>
      <c r="F14" s="7" t="s">
        <v>73</v>
      </c>
      <c r="G14" s="7" t="s">
        <v>840</v>
      </c>
    </row>
    <row r="15" spans="1:7" s="4" customFormat="1" ht="48" x14ac:dyDescent="0.2">
      <c r="A15" s="7" t="s">
        <v>15</v>
      </c>
      <c r="B15" s="8" t="s">
        <v>46</v>
      </c>
      <c r="C15" s="7" t="s">
        <v>71</v>
      </c>
      <c r="D15" s="7" t="s">
        <v>72</v>
      </c>
      <c r="E15" s="7" t="s">
        <v>72</v>
      </c>
      <c r="F15" s="7" t="s">
        <v>73</v>
      </c>
      <c r="G15" s="7" t="s">
        <v>840</v>
      </c>
    </row>
    <row r="16" spans="1:7" s="4" customFormat="1" ht="48" x14ac:dyDescent="0.2">
      <c r="A16" s="7" t="s">
        <v>15</v>
      </c>
      <c r="B16" s="8" t="s">
        <v>47</v>
      </c>
      <c r="C16" s="7" t="s">
        <v>71</v>
      </c>
      <c r="D16" s="7" t="s">
        <v>72</v>
      </c>
      <c r="E16" s="7" t="s">
        <v>72</v>
      </c>
      <c r="F16" s="7" t="s">
        <v>73</v>
      </c>
      <c r="G16" s="7" t="s">
        <v>840</v>
      </c>
    </row>
    <row r="17" spans="1:7" s="4" customFormat="1" ht="64" x14ac:dyDescent="0.2">
      <c r="A17" s="7" t="s">
        <v>15</v>
      </c>
      <c r="B17" s="8" t="s">
        <v>48</v>
      </c>
      <c r="C17" s="7" t="s">
        <v>71</v>
      </c>
      <c r="D17" s="7" t="s">
        <v>72</v>
      </c>
      <c r="E17" s="7" t="s">
        <v>72</v>
      </c>
      <c r="F17" s="7" t="s">
        <v>73</v>
      </c>
      <c r="G17" s="7" t="s">
        <v>840</v>
      </c>
    </row>
    <row r="18" spans="1:7" s="4" customFormat="1" ht="48" x14ac:dyDescent="0.2">
      <c r="A18" s="7" t="s">
        <v>15</v>
      </c>
      <c r="B18" s="8" t="s">
        <v>49</v>
      </c>
      <c r="C18" s="7" t="s">
        <v>71</v>
      </c>
      <c r="D18" s="39" t="s">
        <v>72</v>
      </c>
      <c r="E18" s="7" t="s">
        <v>72</v>
      </c>
      <c r="F18" s="7" t="s">
        <v>73</v>
      </c>
      <c r="G18" s="7" t="s">
        <v>840</v>
      </c>
    </row>
    <row r="19" spans="1:7" s="4" customFormat="1" ht="48" x14ac:dyDescent="0.2">
      <c r="A19" s="7" t="s">
        <v>15</v>
      </c>
      <c r="B19" s="8" t="s">
        <v>50</v>
      </c>
      <c r="C19" s="7" t="s">
        <v>71</v>
      </c>
      <c r="D19" s="39" t="s">
        <v>72</v>
      </c>
      <c r="E19" s="7" t="s">
        <v>72</v>
      </c>
      <c r="F19" s="7" t="s">
        <v>73</v>
      </c>
      <c r="G19" s="7" t="s">
        <v>840</v>
      </c>
    </row>
    <row r="20" spans="1:7" s="4" customFormat="1" ht="48" x14ac:dyDescent="0.2">
      <c r="A20" s="7" t="s">
        <v>15</v>
      </c>
      <c r="B20" s="8" t="s">
        <v>51</v>
      </c>
      <c r="C20" s="7" t="s">
        <v>71</v>
      </c>
      <c r="D20" s="39" t="s">
        <v>72</v>
      </c>
      <c r="E20" s="7" t="s">
        <v>72</v>
      </c>
      <c r="F20" s="7" t="s">
        <v>73</v>
      </c>
      <c r="G20" s="7" t="s">
        <v>840</v>
      </c>
    </row>
    <row r="21" spans="1:7" s="4" customFormat="1" ht="48" x14ac:dyDescent="0.2">
      <c r="A21" s="7" t="s">
        <v>15</v>
      </c>
      <c r="B21" s="8" t="s">
        <v>52</v>
      </c>
      <c r="C21" s="7" t="s">
        <v>71</v>
      </c>
      <c r="D21" s="39" t="s">
        <v>72</v>
      </c>
      <c r="E21" s="7" t="s">
        <v>72</v>
      </c>
      <c r="F21" s="7" t="s">
        <v>73</v>
      </c>
      <c r="G21" s="7" t="s">
        <v>840</v>
      </c>
    </row>
    <row r="22" spans="1:7" s="4" customFormat="1" ht="48" x14ac:dyDescent="0.2">
      <c r="A22" s="7" t="s">
        <v>15</v>
      </c>
      <c r="B22" s="8" t="s">
        <v>53</v>
      </c>
      <c r="C22" s="7" t="s">
        <v>71</v>
      </c>
      <c r="D22" s="39" t="s">
        <v>72</v>
      </c>
      <c r="E22" s="7" t="s">
        <v>72</v>
      </c>
      <c r="F22" s="7" t="s">
        <v>73</v>
      </c>
      <c r="G22" s="7" t="s">
        <v>840</v>
      </c>
    </row>
    <row r="23" spans="1:7" s="4" customFormat="1" ht="32" x14ac:dyDescent="0.2">
      <c r="A23" s="7" t="s">
        <v>15</v>
      </c>
      <c r="B23" s="8" t="s">
        <v>54</v>
      </c>
      <c r="C23" s="7" t="s">
        <v>71</v>
      </c>
      <c r="D23" s="39" t="s">
        <v>72</v>
      </c>
      <c r="E23" s="7" t="s">
        <v>72</v>
      </c>
      <c r="F23" s="7" t="s">
        <v>73</v>
      </c>
      <c r="G23" s="7" t="s">
        <v>840</v>
      </c>
    </row>
    <row r="24" spans="1:7" s="4" customFormat="1" ht="32" x14ac:dyDescent="0.2">
      <c r="A24" s="7" t="s">
        <v>15</v>
      </c>
      <c r="B24" s="8" t="s">
        <v>55</v>
      </c>
      <c r="C24" s="7" t="s">
        <v>71</v>
      </c>
      <c r="D24" s="39" t="s">
        <v>72</v>
      </c>
      <c r="E24" s="7" t="s">
        <v>72</v>
      </c>
      <c r="F24" s="7" t="s">
        <v>397</v>
      </c>
      <c r="G24" s="7" t="s">
        <v>840</v>
      </c>
    </row>
    <row r="25" spans="1:7" s="4" customFormat="1" ht="48" x14ac:dyDescent="0.2">
      <c r="A25" s="7" t="s">
        <v>15</v>
      </c>
      <c r="B25" s="8" t="s">
        <v>56</v>
      </c>
      <c r="C25" s="7" t="s">
        <v>71</v>
      </c>
      <c r="D25" s="39" t="s">
        <v>72</v>
      </c>
      <c r="E25" s="7" t="s">
        <v>72</v>
      </c>
      <c r="F25" s="7" t="s">
        <v>841</v>
      </c>
      <c r="G25" s="7" t="s">
        <v>840</v>
      </c>
    </row>
    <row r="26" spans="1:7" s="4" customFormat="1" ht="32" x14ac:dyDescent="0.2">
      <c r="A26" s="7" t="s">
        <v>15</v>
      </c>
      <c r="B26" s="8" t="s">
        <v>57</v>
      </c>
      <c r="C26" s="7" t="s">
        <v>71</v>
      </c>
      <c r="D26" s="39" t="s">
        <v>72</v>
      </c>
      <c r="E26" s="7" t="s">
        <v>72</v>
      </c>
      <c r="F26" s="7" t="s">
        <v>841</v>
      </c>
      <c r="G26" s="7" t="s">
        <v>840</v>
      </c>
    </row>
    <row r="27" spans="1:7" s="4" customFormat="1" ht="32" x14ac:dyDescent="0.2">
      <c r="A27" s="7" t="s">
        <v>15</v>
      </c>
      <c r="B27" s="8" t="s">
        <v>58</v>
      </c>
      <c r="C27" s="7" t="s">
        <v>71</v>
      </c>
      <c r="D27" s="39" t="s">
        <v>72</v>
      </c>
      <c r="E27" s="7" t="s">
        <v>72</v>
      </c>
      <c r="F27" s="7" t="s">
        <v>397</v>
      </c>
      <c r="G27" s="7" t="s">
        <v>840</v>
      </c>
    </row>
    <row r="28" spans="1:7" s="4" customFormat="1" ht="32" x14ac:dyDescent="0.2">
      <c r="A28" s="7" t="s">
        <v>15</v>
      </c>
      <c r="B28" s="8" t="s">
        <v>59</v>
      </c>
      <c r="C28" s="7" t="s">
        <v>71</v>
      </c>
      <c r="D28" s="39" t="s">
        <v>72</v>
      </c>
      <c r="E28" s="7" t="s">
        <v>72</v>
      </c>
      <c r="F28" s="7" t="s">
        <v>841</v>
      </c>
      <c r="G28" s="7" t="s">
        <v>840</v>
      </c>
    </row>
    <row r="29" spans="1:7" s="4" customFormat="1" ht="32" x14ac:dyDescent="0.2">
      <c r="A29" s="7" t="s">
        <v>15</v>
      </c>
      <c r="B29" s="8" t="s">
        <v>60</v>
      </c>
      <c r="C29" s="7" t="s">
        <v>71</v>
      </c>
      <c r="D29" s="39" t="s">
        <v>72</v>
      </c>
      <c r="E29" s="7" t="s">
        <v>72</v>
      </c>
      <c r="F29" s="7" t="s">
        <v>841</v>
      </c>
      <c r="G29" s="7" t="s">
        <v>840</v>
      </c>
    </row>
    <row r="30" spans="1:7" s="4" customFormat="1" ht="32" x14ac:dyDescent="0.2">
      <c r="A30" s="7" t="s">
        <v>15</v>
      </c>
      <c r="B30" s="8" t="s">
        <v>61</v>
      </c>
      <c r="C30" s="7" t="s">
        <v>71</v>
      </c>
      <c r="D30" s="39" t="s">
        <v>72</v>
      </c>
      <c r="E30" s="7" t="s">
        <v>72</v>
      </c>
      <c r="F30" s="7" t="s">
        <v>397</v>
      </c>
      <c r="G30" s="7" t="s">
        <v>840</v>
      </c>
    </row>
    <row r="31" spans="1:7" s="4" customFormat="1" ht="48" x14ac:dyDescent="0.2">
      <c r="A31" s="7" t="s">
        <v>15</v>
      </c>
      <c r="B31" s="8" t="s">
        <v>62</v>
      </c>
      <c r="C31" s="7" t="s">
        <v>71</v>
      </c>
      <c r="D31" s="39" t="s">
        <v>72</v>
      </c>
      <c r="E31" s="7" t="s">
        <v>72</v>
      </c>
      <c r="F31" s="7" t="s">
        <v>841</v>
      </c>
      <c r="G31" s="7" t="s">
        <v>840</v>
      </c>
    </row>
    <row r="32" spans="1:7" s="4" customFormat="1" ht="32" x14ac:dyDescent="0.2">
      <c r="A32" s="7" t="s">
        <v>15</v>
      </c>
      <c r="B32" s="8" t="s">
        <v>63</v>
      </c>
      <c r="C32" s="7" t="s">
        <v>71</v>
      </c>
      <c r="D32" s="39" t="s">
        <v>72</v>
      </c>
      <c r="E32" s="7" t="s">
        <v>72</v>
      </c>
      <c r="F32" s="7" t="s">
        <v>397</v>
      </c>
      <c r="G32" s="7" t="s">
        <v>840</v>
      </c>
    </row>
    <row r="33" spans="1:7" s="4" customFormat="1" ht="32" x14ac:dyDescent="0.2">
      <c r="A33" s="7" t="s">
        <v>15</v>
      </c>
      <c r="B33" s="8" t="s">
        <v>64</v>
      </c>
      <c r="C33" s="7" t="s">
        <v>71</v>
      </c>
      <c r="D33" s="39" t="s">
        <v>72</v>
      </c>
      <c r="E33" s="7" t="s">
        <v>72</v>
      </c>
      <c r="F33" s="7" t="s">
        <v>397</v>
      </c>
      <c r="G33" s="7" t="s">
        <v>840</v>
      </c>
    </row>
    <row r="34" spans="1:7" s="4" customFormat="1" ht="32" x14ac:dyDescent="0.2">
      <c r="A34" s="7" t="s">
        <v>15</v>
      </c>
      <c r="B34" s="8" t="s">
        <v>65</v>
      </c>
      <c r="C34" s="7" t="s">
        <v>71</v>
      </c>
      <c r="D34" s="39" t="s">
        <v>72</v>
      </c>
      <c r="E34" s="7" t="s">
        <v>72</v>
      </c>
      <c r="F34" s="7" t="s">
        <v>841</v>
      </c>
      <c r="G34" s="7" t="s">
        <v>840</v>
      </c>
    </row>
    <row r="35" spans="1:7" s="4" customFormat="1" ht="64" x14ac:dyDescent="0.2">
      <c r="A35" s="7" t="s">
        <v>15</v>
      </c>
      <c r="B35" s="8" t="s">
        <v>66</v>
      </c>
      <c r="C35" s="7" t="s">
        <v>71</v>
      </c>
      <c r="D35" s="39" t="s">
        <v>72</v>
      </c>
      <c r="E35" s="7" t="s">
        <v>72</v>
      </c>
      <c r="F35" s="7" t="s">
        <v>397</v>
      </c>
      <c r="G35" s="7" t="s">
        <v>840</v>
      </c>
    </row>
    <row r="36" spans="1:7" s="4" customFormat="1" ht="32" x14ac:dyDescent="0.2">
      <c r="A36" s="7" t="s">
        <v>15</v>
      </c>
      <c r="B36" s="8" t="s">
        <v>67</v>
      </c>
      <c r="C36" s="7" t="s">
        <v>71</v>
      </c>
      <c r="D36" s="39" t="s">
        <v>72</v>
      </c>
      <c r="E36" s="7" t="s">
        <v>72</v>
      </c>
      <c r="F36" s="7" t="s">
        <v>73</v>
      </c>
      <c r="G36" s="7" t="s">
        <v>840</v>
      </c>
    </row>
    <row r="37" spans="1:7" s="4" customFormat="1" ht="32" x14ac:dyDescent="0.2">
      <c r="A37" s="7" t="s">
        <v>15</v>
      </c>
      <c r="B37" s="8" t="s">
        <v>68</v>
      </c>
      <c r="C37" s="7" t="s">
        <v>71</v>
      </c>
      <c r="D37" s="39" t="s">
        <v>72</v>
      </c>
      <c r="E37" s="7" t="s">
        <v>72</v>
      </c>
      <c r="F37" s="7" t="s">
        <v>397</v>
      </c>
      <c r="G37" s="21" t="s">
        <v>840</v>
      </c>
    </row>
    <row r="38" spans="1:7" s="4" customFormat="1" ht="32" x14ac:dyDescent="0.2">
      <c r="A38" s="7" t="s">
        <v>15</v>
      </c>
      <c r="B38" s="8" t="s">
        <v>69</v>
      </c>
      <c r="C38" s="7" t="s">
        <v>71</v>
      </c>
      <c r="D38" s="39" t="s">
        <v>72</v>
      </c>
      <c r="E38" s="7" t="s">
        <v>72</v>
      </c>
      <c r="F38" s="7" t="s">
        <v>397</v>
      </c>
      <c r="G38" s="7" t="s">
        <v>840</v>
      </c>
    </row>
    <row r="39" spans="1:7" s="4" customFormat="1" ht="80" x14ac:dyDescent="0.2">
      <c r="A39" s="7" t="s">
        <v>15</v>
      </c>
      <c r="B39" s="8" t="s">
        <v>70</v>
      </c>
      <c r="C39" s="7" t="s">
        <v>71</v>
      </c>
      <c r="D39" s="39" t="s">
        <v>72</v>
      </c>
      <c r="E39" s="7" t="s">
        <v>72</v>
      </c>
      <c r="F39" s="7" t="s">
        <v>842</v>
      </c>
      <c r="G39" s="7"/>
    </row>
    <row r="40" spans="1:7" ht="48" x14ac:dyDescent="0.2">
      <c r="A40" s="7" t="s">
        <v>16</v>
      </c>
      <c r="B40" s="8" t="s">
        <v>74</v>
      </c>
      <c r="C40" s="7" t="s">
        <v>71</v>
      </c>
      <c r="D40" s="39" t="s">
        <v>72</v>
      </c>
      <c r="E40" s="7" t="s">
        <v>72</v>
      </c>
      <c r="F40" s="7" t="s">
        <v>844</v>
      </c>
      <c r="G40" s="7"/>
    </row>
    <row r="41" spans="1:7" ht="64" x14ac:dyDescent="0.2">
      <c r="A41" s="7" t="s">
        <v>16</v>
      </c>
      <c r="B41" s="8" t="s">
        <v>75</v>
      </c>
      <c r="C41" s="7" t="s">
        <v>71</v>
      </c>
      <c r="D41" s="39" t="s">
        <v>72</v>
      </c>
      <c r="E41" s="7" t="s">
        <v>72</v>
      </c>
      <c r="F41" s="7" t="s">
        <v>102</v>
      </c>
      <c r="G41" s="7"/>
    </row>
    <row r="42" spans="1:7" ht="48" x14ac:dyDescent="0.2">
      <c r="A42" s="7" t="s">
        <v>16</v>
      </c>
      <c r="B42" s="8" t="s">
        <v>76</v>
      </c>
      <c r="C42" s="7" t="s">
        <v>71</v>
      </c>
      <c r="D42" s="39" t="s">
        <v>72</v>
      </c>
      <c r="E42" s="7" t="s">
        <v>72</v>
      </c>
      <c r="F42" s="7" t="s">
        <v>842</v>
      </c>
      <c r="G42" s="7"/>
    </row>
    <row r="43" spans="1:7" ht="32" x14ac:dyDescent="0.2">
      <c r="A43" s="7" t="s">
        <v>16</v>
      </c>
      <c r="B43" s="8" t="s">
        <v>77</v>
      </c>
      <c r="C43" s="7" t="s">
        <v>71</v>
      </c>
      <c r="D43" s="39" t="s">
        <v>72</v>
      </c>
      <c r="E43" s="7" t="s">
        <v>72</v>
      </c>
      <c r="F43" s="7" t="s">
        <v>429</v>
      </c>
      <c r="G43" s="7"/>
    </row>
    <row r="44" spans="1:7" ht="32" x14ac:dyDescent="0.2">
      <c r="A44" s="7" t="s">
        <v>16</v>
      </c>
      <c r="B44" s="8" t="s">
        <v>78</v>
      </c>
      <c r="C44" s="7" t="s">
        <v>71</v>
      </c>
      <c r="D44" s="39" t="s">
        <v>72</v>
      </c>
      <c r="E44" s="7" t="s">
        <v>72</v>
      </c>
      <c r="F44" s="7" t="s">
        <v>402</v>
      </c>
      <c r="G44" s="7"/>
    </row>
    <row r="45" spans="1:7" ht="32" x14ac:dyDescent="0.2">
      <c r="A45" s="7" t="s">
        <v>16</v>
      </c>
      <c r="B45" s="8" t="s">
        <v>79</v>
      </c>
      <c r="C45" s="7" t="s">
        <v>71</v>
      </c>
      <c r="D45" s="39" t="s">
        <v>72</v>
      </c>
      <c r="E45" s="7" t="s">
        <v>72</v>
      </c>
      <c r="F45" s="7" t="s">
        <v>402</v>
      </c>
      <c r="G45" s="7"/>
    </row>
    <row r="46" spans="1:7" ht="32" x14ac:dyDescent="0.2">
      <c r="A46" s="7" t="s">
        <v>16</v>
      </c>
      <c r="B46" s="8" t="s">
        <v>80</v>
      </c>
      <c r="C46" s="7" t="s">
        <v>71</v>
      </c>
      <c r="D46" s="39" t="s">
        <v>72</v>
      </c>
      <c r="E46" s="7" t="s">
        <v>72</v>
      </c>
      <c r="F46" s="7" t="s">
        <v>410</v>
      </c>
      <c r="G46" s="7"/>
    </row>
    <row r="47" spans="1:7" ht="96" x14ac:dyDescent="0.2">
      <c r="A47" s="7" t="s">
        <v>16</v>
      </c>
      <c r="B47" s="8" t="s">
        <v>81</v>
      </c>
      <c r="C47" s="7" t="s">
        <v>71</v>
      </c>
      <c r="D47" s="39" t="s">
        <v>72</v>
      </c>
      <c r="E47" s="7" t="s">
        <v>72</v>
      </c>
      <c r="F47" s="7" t="s">
        <v>843</v>
      </c>
      <c r="G47" s="7"/>
    </row>
    <row r="48" spans="1:7" ht="32" x14ac:dyDescent="0.2">
      <c r="A48" s="7" t="s">
        <v>16</v>
      </c>
      <c r="B48" s="8" t="s">
        <v>105</v>
      </c>
      <c r="C48" s="7" t="s">
        <v>71</v>
      </c>
      <c r="D48" s="39" t="s">
        <v>72</v>
      </c>
      <c r="E48" s="7" t="s">
        <v>72</v>
      </c>
      <c r="F48" s="7" t="s">
        <v>843</v>
      </c>
      <c r="G48" s="7"/>
    </row>
    <row r="49" spans="1:7" ht="48" x14ac:dyDescent="0.2">
      <c r="A49" s="7" t="s">
        <v>16</v>
      </c>
      <c r="B49" s="8" t="s">
        <v>82</v>
      </c>
      <c r="C49" s="7" t="s">
        <v>71</v>
      </c>
      <c r="D49" s="39" t="s">
        <v>72</v>
      </c>
      <c r="E49" s="7" t="s">
        <v>72</v>
      </c>
      <c r="F49" s="7" t="s">
        <v>860</v>
      </c>
      <c r="G49" s="7"/>
    </row>
    <row r="50" spans="1:7" ht="48" x14ac:dyDescent="0.2">
      <c r="A50" s="7" t="s">
        <v>16</v>
      </c>
      <c r="B50" s="8" t="s">
        <v>83</v>
      </c>
      <c r="C50" s="7" t="s">
        <v>71</v>
      </c>
      <c r="D50" s="39" t="s">
        <v>72</v>
      </c>
      <c r="E50" s="7" t="s">
        <v>72</v>
      </c>
      <c r="F50" s="7" t="s">
        <v>438</v>
      </c>
      <c r="G50" s="7"/>
    </row>
    <row r="51" spans="1:7" ht="32" x14ac:dyDescent="0.2">
      <c r="A51" s="7" t="s">
        <v>16</v>
      </c>
      <c r="B51" s="8" t="s">
        <v>84</v>
      </c>
      <c r="C51" s="7" t="s">
        <v>71</v>
      </c>
      <c r="D51" s="39" t="s">
        <v>72</v>
      </c>
      <c r="E51" s="7" t="s">
        <v>72</v>
      </c>
      <c r="F51" s="7" t="s">
        <v>860</v>
      </c>
      <c r="G51" s="7"/>
    </row>
    <row r="52" spans="1:7" ht="32" x14ac:dyDescent="0.2">
      <c r="A52" s="7" t="s">
        <v>16</v>
      </c>
      <c r="B52" s="8" t="s">
        <v>107</v>
      </c>
      <c r="C52" s="7" t="s">
        <v>71</v>
      </c>
      <c r="D52" s="39" t="s">
        <v>72</v>
      </c>
      <c r="E52" s="7" t="s">
        <v>72</v>
      </c>
      <c r="F52" s="7" t="s">
        <v>843</v>
      </c>
      <c r="G52" s="7"/>
    </row>
    <row r="53" spans="1:7" ht="16" x14ac:dyDescent="0.2">
      <c r="A53" s="7" t="s">
        <v>16</v>
      </c>
      <c r="B53" s="8" t="s">
        <v>85</v>
      </c>
      <c r="C53" s="7" t="s">
        <v>71</v>
      </c>
      <c r="D53" s="7" t="s">
        <v>71</v>
      </c>
      <c r="E53" s="7" t="s">
        <v>72</v>
      </c>
      <c r="F53" s="7" t="s">
        <v>844</v>
      </c>
      <c r="G53" s="7"/>
    </row>
    <row r="54" spans="1:7" ht="32" x14ac:dyDescent="0.2">
      <c r="A54" s="7" t="s">
        <v>16</v>
      </c>
      <c r="B54" s="8" t="s">
        <v>86</v>
      </c>
      <c r="C54" s="7" t="s">
        <v>71</v>
      </c>
      <c r="D54" s="39" t="s">
        <v>72</v>
      </c>
      <c r="E54" s="7" t="s">
        <v>108</v>
      </c>
      <c r="F54" s="7" t="s">
        <v>860</v>
      </c>
      <c r="G54" s="7"/>
    </row>
    <row r="55" spans="1:7" ht="144" x14ac:dyDescent="0.2">
      <c r="A55" s="7" t="s">
        <v>16</v>
      </c>
      <c r="B55" s="8" t="s">
        <v>87</v>
      </c>
      <c r="C55" s="7" t="s">
        <v>71</v>
      </c>
      <c r="D55" s="39" t="s">
        <v>72</v>
      </c>
      <c r="E55" s="7" t="s">
        <v>72</v>
      </c>
      <c r="F55" s="7" t="s">
        <v>843</v>
      </c>
      <c r="G55" s="7"/>
    </row>
    <row r="56" spans="1:7" ht="32" x14ac:dyDescent="0.2">
      <c r="A56" s="7" t="s">
        <v>16</v>
      </c>
      <c r="B56" s="8" t="s">
        <v>88</v>
      </c>
      <c r="C56" s="7" t="s">
        <v>71</v>
      </c>
      <c r="D56" s="39" t="s">
        <v>72</v>
      </c>
      <c r="E56" s="7" t="s">
        <v>72</v>
      </c>
      <c r="F56" s="7" t="s">
        <v>860</v>
      </c>
      <c r="G56" s="7"/>
    </row>
    <row r="57" spans="1:7" ht="48" x14ac:dyDescent="0.2">
      <c r="A57" s="7" t="s">
        <v>16</v>
      </c>
      <c r="B57" s="8" t="s">
        <v>89</v>
      </c>
      <c r="C57" s="7" t="s">
        <v>71</v>
      </c>
      <c r="D57" s="39" t="s">
        <v>72</v>
      </c>
      <c r="E57" s="7" t="s">
        <v>72</v>
      </c>
      <c r="F57" s="7" t="s">
        <v>860</v>
      </c>
      <c r="G57" s="7"/>
    </row>
    <row r="58" spans="1:7" ht="32" x14ac:dyDescent="0.2">
      <c r="A58" s="7" t="s">
        <v>16</v>
      </c>
      <c r="B58" s="8" t="s">
        <v>90</v>
      </c>
      <c r="C58" s="7" t="s">
        <v>71</v>
      </c>
      <c r="D58" s="39" t="s">
        <v>72</v>
      </c>
      <c r="E58" s="7" t="s">
        <v>72</v>
      </c>
      <c r="F58" s="7" t="s">
        <v>843</v>
      </c>
      <c r="G58" s="7"/>
    </row>
    <row r="59" spans="1:7" ht="48" x14ac:dyDescent="0.2">
      <c r="A59" s="7" t="s">
        <v>16</v>
      </c>
      <c r="B59" s="8" t="s">
        <v>91</v>
      </c>
      <c r="C59" s="7" t="s">
        <v>71</v>
      </c>
      <c r="D59" s="39" t="s">
        <v>72</v>
      </c>
      <c r="E59" s="7" t="s">
        <v>72</v>
      </c>
      <c r="F59" s="7" t="s">
        <v>438</v>
      </c>
      <c r="G59" s="7"/>
    </row>
    <row r="60" spans="1:7" ht="32" x14ac:dyDescent="0.2">
      <c r="A60" s="7" t="s">
        <v>16</v>
      </c>
      <c r="B60" s="8" t="s">
        <v>92</v>
      </c>
      <c r="C60" s="7" t="s">
        <v>71</v>
      </c>
      <c r="D60" s="7" t="s">
        <v>71</v>
      </c>
      <c r="E60" s="7" t="s">
        <v>72</v>
      </c>
      <c r="F60" s="7" t="s">
        <v>844</v>
      </c>
      <c r="G60" s="7"/>
    </row>
    <row r="61" spans="1:7" ht="32" x14ac:dyDescent="0.2">
      <c r="A61" s="7" t="s">
        <v>16</v>
      </c>
      <c r="B61" s="8" t="s">
        <v>93</v>
      </c>
      <c r="C61" s="7" t="s">
        <v>72</v>
      </c>
      <c r="D61" s="39" t="s">
        <v>72</v>
      </c>
      <c r="E61" s="7" t="s">
        <v>72</v>
      </c>
      <c r="F61" s="7" t="s">
        <v>394</v>
      </c>
      <c r="G61" s="7"/>
    </row>
    <row r="62" spans="1:7" ht="32" x14ac:dyDescent="0.2">
      <c r="A62" s="7" t="s">
        <v>16</v>
      </c>
      <c r="B62" s="8" t="s">
        <v>94</v>
      </c>
      <c r="C62" s="7" t="s">
        <v>71</v>
      </c>
      <c r="D62" s="39" t="s">
        <v>72</v>
      </c>
      <c r="E62" s="7" t="s">
        <v>72</v>
      </c>
      <c r="F62" s="7" t="s">
        <v>843</v>
      </c>
      <c r="G62" s="7"/>
    </row>
    <row r="63" spans="1:7" ht="32" x14ac:dyDescent="0.2">
      <c r="A63" s="7" t="s">
        <v>16</v>
      </c>
      <c r="B63" s="8" t="s">
        <v>95</v>
      </c>
      <c r="C63" s="7" t="s">
        <v>71</v>
      </c>
      <c r="D63" s="39" t="s">
        <v>72</v>
      </c>
      <c r="E63" s="7" t="s">
        <v>72</v>
      </c>
      <c r="F63" s="7" t="s">
        <v>394</v>
      </c>
      <c r="G63" s="7"/>
    </row>
    <row r="64" spans="1:7" ht="48" x14ac:dyDescent="0.2">
      <c r="A64" s="7" t="s">
        <v>16</v>
      </c>
      <c r="B64" s="8" t="s">
        <v>96</v>
      </c>
      <c r="C64" s="7" t="s">
        <v>71</v>
      </c>
      <c r="D64" s="39" t="s">
        <v>72</v>
      </c>
      <c r="E64" s="7" t="s">
        <v>72</v>
      </c>
      <c r="F64" s="7" t="s">
        <v>844</v>
      </c>
      <c r="G64" s="7"/>
    </row>
    <row r="65" spans="1:7" ht="48" x14ac:dyDescent="0.2">
      <c r="A65" s="7" t="s">
        <v>16</v>
      </c>
      <c r="B65" s="8" t="s">
        <v>97</v>
      </c>
      <c r="C65" s="7" t="s">
        <v>71</v>
      </c>
      <c r="D65" s="39" t="s">
        <v>72</v>
      </c>
      <c r="E65" s="7" t="s">
        <v>72</v>
      </c>
      <c r="F65" s="7" t="s">
        <v>844</v>
      </c>
      <c r="G65" s="7"/>
    </row>
    <row r="66" spans="1:7" ht="80" x14ac:dyDescent="0.2">
      <c r="A66" s="7" t="s">
        <v>16</v>
      </c>
      <c r="B66" s="8" t="s">
        <v>98</v>
      </c>
      <c r="C66" s="7" t="s">
        <v>71</v>
      </c>
      <c r="D66" s="39" t="s">
        <v>72</v>
      </c>
      <c r="E66" s="7" t="s">
        <v>72</v>
      </c>
      <c r="F66" s="7" t="s">
        <v>397</v>
      </c>
      <c r="G66" s="7"/>
    </row>
    <row r="67" spans="1:7" ht="32" x14ac:dyDescent="0.2">
      <c r="A67" s="7" t="s">
        <v>16</v>
      </c>
      <c r="B67" s="8" t="s">
        <v>99</v>
      </c>
      <c r="C67" s="7" t="s">
        <v>71</v>
      </c>
      <c r="D67" s="7" t="s">
        <v>71</v>
      </c>
      <c r="E67" s="7" t="s">
        <v>72</v>
      </c>
      <c r="F67" s="7" t="s">
        <v>857</v>
      </c>
      <c r="G67" s="7"/>
    </row>
    <row r="68" spans="1:7" ht="32" x14ac:dyDescent="0.2">
      <c r="A68" s="7" t="s">
        <v>16</v>
      </c>
      <c r="B68" s="8" t="s">
        <v>100</v>
      </c>
      <c r="C68" s="7" t="s">
        <v>71</v>
      </c>
      <c r="D68" s="39" t="s">
        <v>72</v>
      </c>
      <c r="E68" s="7" t="s">
        <v>72</v>
      </c>
      <c r="F68" s="7" t="s">
        <v>102</v>
      </c>
      <c r="G68" s="7"/>
    </row>
    <row r="69" spans="1:7" ht="48" x14ac:dyDescent="0.2">
      <c r="A69" s="7" t="s">
        <v>16</v>
      </c>
      <c r="B69" s="8" t="s">
        <v>101</v>
      </c>
      <c r="C69" s="7" t="s">
        <v>71</v>
      </c>
      <c r="D69" s="39" t="s">
        <v>72</v>
      </c>
      <c r="E69" s="7" t="s">
        <v>72</v>
      </c>
      <c r="F69" s="7" t="s">
        <v>843</v>
      </c>
      <c r="G69" s="7"/>
    </row>
    <row r="70" spans="1:7" s="4" customFormat="1" ht="32" x14ac:dyDescent="0.2">
      <c r="A70" s="7" t="s">
        <v>17</v>
      </c>
      <c r="B70" s="8" t="s">
        <v>109</v>
      </c>
      <c r="C70" s="7" t="s">
        <v>71</v>
      </c>
      <c r="D70" s="39" t="s">
        <v>72</v>
      </c>
      <c r="E70" s="7" t="s">
        <v>72</v>
      </c>
      <c r="F70" s="7" t="s">
        <v>853</v>
      </c>
      <c r="G70" s="7"/>
    </row>
    <row r="71" spans="1:7" s="4" customFormat="1" ht="32" x14ac:dyDescent="0.2">
      <c r="A71" s="7" t="s">
        <v>17</v>
      </c>
      <c r="B71" s="8" t="s">
        <v>110</v>
      </c>
      <c r="C71" s="7" t="s">
        <v>71</v>
      </c>
      <c r="D71" s="39" t="s">
        <v>72</v>
      </c>
      <c r="E71" s="7" t="s">
        <v>72</v>
      </c>
      <c r="F71" s="7" t="s">
        <v>402</v>
      </c>
      <c r="G71" s="7"/>
    </row>
    <row r="72" spans="1:7" s="4" customFormat="1" ht="48" x14ac:dyDescent="0.2">
      <c r="A72" s="7" t="s">
        <v>17</v>
      </c>
      <c r="B72" s="8" t="s">
        <v>111</v>
      </c>
      <c r="C72" s="7" t="s">
        <v>71</v>
      </c>
      <c r="D72" s="39" t="s">
        <v>72</v>
      </c>
      <c r="E72" s="7" t="s">
        <v>72</v>
      </c>
      <c r="F72" s="7" t="s">
        <v>846</v>
      </c>
      <c r="G72" s="7"/>
    </row>
    <row r="73" spans="1:7" s="4" customFormat="1" ht="48" x14ac:dyDescent="0.2">
      <c r="A73" s="7" t="s">
        <v>17</v>
      </c>
      <c r="B73" s="8" t="s">
        <v>112</v>
      </c>
      <c r="C73" s="7" t="s">
        <v>71</v>
      </c>
      <c r="D73" s="39" t="s">
        <v>72</v>
      </c>
      <c r="E73" s="7" t="s">
        <v>72</v>
      </c>
      <c r="F73" s="7" t="s">
        <v>860</v>
      </c>
      <c r="G73" s="7"/>
    </row>
    <row r="74" spans="1:7" s="4" customFormat="1" ht="48" x14ac:dyDescent="0.2">
      <c r="A74" s="7" t="s">
        <v>17</v>
      </c>
      <c r="B74" s="8" t="s">
        <v>116</v>
      </c>
      <c r="C74" s="7" t="s">
        <v>71</v>
      </c>
      <c r="D74" s="39" t="s">
        <v>72</v>
      </c>
      <c r="E74" s="7" t="s">
        <v>72</v>
      </c>
      <c r="F74" s="7" t="s">
        <v>640</v>
      </c>
      <c r="G74" s="7"/>
    </row>
    <row r="75" spans="1:7" s="4" customFormat="1" ht="48" x14ac:dyDescent="0.2">
      <c r="A75" s="7" t="s">
        <v>17</v>
      </c>
      <c r="B75" s="8" t="s">
        <v>113</v>
      </c>
      <c r="C75" s="7" t="s">
        <v>71</v>
      </c>
      <c r="D75" s="39" t="s">
        <v>72</v>
      </c>
      <c r="E75" s="7" t="s">
        <v>72</v>
      </c>
      <c r="F75" s="7" t="s">
        <v>853</v>
      </c>
      <c r="G75" s="7"/>
    </row>
    <row r="76" spans="1:7" s="4" customFormat="1" ht="32" x14ac:dyDescent="0.2">
      <c r="A76" s="7" t="s">
        <v>17</v>
      </c>
      <c r="B76" s="8" t="s">
        <v>117</v>
      </c>
      <c r="C76" s="7" t="s">
        <v>71</v>
      </c>
      <c r="D76" s="39" t="s">
        <v>72</v>
      </c>
      <c r="E76" s="7" t="s">
        <v>72</v>
      </c>
      <c r="F76" s="17" t="s">
        <v>399</v>
      </c>
      <c r="G76" s="7"/>
    </row>
    <row r="77" spans="1:7" s="4" customFormat="1" ht="64" x14ac:dyDescent="0.2">
      <c r="A77" s="7" t="s">
        <v>17</v>
      </c>
      <c r="B77" s="8" t="s">
        <v>114</v>
      </c>
      <c r="C77" s="7" t="s">
        <v>71</v>
      </c>
      <c r="D77" s="39" t="s">
        <v>72</v>
      </c>
      <c r="E77" s="7" t="s">
        <v>72</v>
      </c>
      <c r="F77" s="7" t="s">
        <v>860</v>
      </c>
      <c r="G77" s="7"/>
    </row>
    <row r="78" spans="1:7" s="6" customFormat="1" ht="48" x14ac:dyDescent="0.2">
      <c r="A78" s="7" t="s">
        <v>19</v>
      </c>
      <c r="B78" s="8" t="s">
        <v>131</v>
      </c>
      <c r="C78" s="7" t="s">
        <v>71</v>
      </c>
      <c r="D78" s="39" t="s">
        <v>72</v>
      </c>
      <c r="E78" s="7" t="s">
        <v>72</v>
      </c>
      <c r="F78" s="7" t="s">
        <v>410</v>
      </c>
      <c r="G78" s="15"/>
    </row>
    <row r="79" spans="1:7" ht="16" x14ac:dyDescent="0.2">
      <c r="A79" s="7" t="s">
        <v>19</v>
      </c>
      <c r="B79" s="8" t="s">
        <v>125</v>
      </c>
      <c r="C79" s="7" t="s">
        <v>71</v>
      </c>
      <c r="D79" s="39" t="s">
        <v>72</v>
      </c>
      <c r="E79" s="7" t="s">
        <v>72</v>
      </c>
      <c r="F79" s="7" t="s">
        <v>640</v>
      </c>
      <c r="G79" s="7"/>
    </row>
    <row r="80" spans="1:7" ht="16" x14ac:dyDescent="0.2">
      <c r="A80" s="7" t="s">
        <v>19</v>
      </c>
      <c r="B80" s="8" t="s">
        <v>119</v>
      </c>
      <c r="C80" s="7" t="s">
        <v>71</v>
      </c>
      <c r="D80" s="7" t="s">
        <v>71</v>
      </c>
      <c r="E80" s="7" t="s">
        <v>72</v>
      </c>
      <c r="F80" s="7" t="s">
        <v>845</v>
      </c>
      <c r="G80" s="7"/>
    </row>
    <row r="81" spans="1:7" ht="32" x14ac:dyDescent="0.2">
      <c r="A81" s="7" t="s">
        <v>19</v>
      </c>
      <c r="B81" s="8" t="s">
        <v>118</v>
      </c>
      <c r="C81" s="7" t="s">
        <v>71</v>
      </c>
      <c r="D81" s="39" t="s">
        <v>72</v>
      </c>
      <c r="E81" s="7" t="s">
        <v>72</v>
      </c>
      <c r="F81" s="7" t="s">
        <v>847</v>
      </c>
      <c r="G81" s="7"/>
    </row>
    <row r="82" spans="1:7" ht="32" x14ac:dyDescent="0.2">
      <c r="A82" s="7" t="s">
        <v>20</v>
      </c>
      <c r="B82" s="8" t="s">
        <v>132</v>
      </c>
      <c r="C82" s="7" t="s">
        <v>72</v>
      </c>
      <c r="D82" s="7" t="s">
        <v>155</v>
      </c>
      <c r="E82" s="7" t="s">
        <v>72</v>
      </c>
      <c r="F82" s="7" t="s">
        <v>394</v>
      </c>
      <c r="G82" s="7"/>
    </row>
    <row r="83" spans="1:7" ht="32" x14ac:dyDescent="0.2">
      <c r="A83" s="7" t="s">
        <v>20</v>
      </c>
      <c r="B83" s="8" t="s">
        <v>133</v>
      </c>
      <c r="C83" s="7" t="s">
        <v>72</v>
      </c>
      <c r="D83" s="7" t="s">
        <v>155</v>
      </c>
      <c r="E83" s="7" t="s">
        <v>72</v>
      </c>
      <c r="F83" s="7" t="s">
        <v>394</v>
      </c>
      <c r="G83" s="7"/>
    </row>
    <row r="84" spans="1:7" ht="32" x14ac:dyDescent="0.2">
      <c r="A84" s="7" t="s">
        <v>20</v>
      </c>
      <c r="B84" s="8" t="s">
        <v>134</v>
      </c>
      <c r="C84" s="7" t="s">
        <v>72</v>
      </c>
      <c r="D84" s="7" t="s">
        <v>155</v>
      </c>
      <c r="E84" s="7" t="s">
        <v>72</v>
      </c>
      <c r="F84" s="7" t="s">
        <v>394</v>
      </c>
      <c r="G84" s="7"/>
    </row>
    <row r="85" spans="1:7" ht="32" x14ac:dyDescent="0.2">
      <c r="A85" s="7" t="s">
        <v>20</v>
      </c>
      <c r="B85" s="8" t="s">
        <v>135</v>
      </c>
      <c r="C85" s="7" t="s">
        <v>71</v>
      </c>
      <c r="D85" s="39" t="s">
        <v>72</v>
      </c>
      <c r="E85" s="7" t="s">
        <v>72</v>
      </c>
      <c r="F85" s="7" t="s">
        <v>410</v>
      </c>
      <c r="G85" s="7"/>
    </row>
    <row r="86" spans="1:7" ht="32" x14ac:dyDescent="0.2">
      <c r="A86" s="7" t="s">
        <v>20</v>
      </c>
      <c r="B86" s="8" t="s">
        <v>136</v>
      </c>
      <c r="C86" s="7" t="s">
        <v>71</v>
      </c>
      <c r="D86" s="39" t="s">
        <v>72</v>
      </c>
      <c r="E86" s="7" t="s">
        <v>72</v>
      </c>
      <c r="F86" s="7" t="s">
        <v>410</v>
      </c>
      <c r="G86" s="7"/>
    </row>
    <row r="87" spans="1:7" ht="32" x14ac:dyDescent="0.2">
      <c r="A87" s="7" t="s">
        <v>20</v>
      </c>
      <c r="B87" s="8" t="s">
        <v>137</v>
      </c>
      <c r="C87" s="7" t="s">
        <v>71</v>
      </c>
      <c r="D87" s="39" t="s">
        <v>72</v>
      </c>
      <c r="E87" s="7" t="s">
        <v>72</v>
      </c>
      <c r="F87" s="7" t="s">
        <v>402</v>
      </c>
      <c r="G87" s="7"/>
    </row>
    <row r="88" spans="1:7" ht="48" x14ac:dyDescent="0.2">
      <c r="A88" s="7" t="s">
        <v>20</v>
      </c>
      <c r="B88" s="8" t="s">
        <v>120</v>
      </c>
      <c r="C88" s="7" t="s">
        <v>71</v>
      </c>
      <c r="D88" s="39" t="s">
        <v>72</v>
      </c>
      <c r="E88" s="7" t="s">
        <v>72</v>
      </c>
      <c r="F88" s="7" t="s">
        <v>842</v>
      </c>
      <c r="G88" s="7"/>
    </row>
    <row r="89" spans="1:7" ht="48" x14ac:dyDescent="0.2">
      <c r="A89" s="7" t="s">
        <v>20</v>
      </c>
      <c r="B89" s="8" t="s">
        <v>138</v>
      </c>
      <c r="C89" s="7" t="s">
        <v>71</v>
      </c>
      <c r="D89" s="39" t="s">
        <v>72</v>
      </c>
      <c r="E89" s="7" t="s">
        <v>72</v>
      </c>
      <c r="F89" s="7" t="s">
        <v>842</v>
      </c>
      <c r="G89" s="7"/>
    </row>
    <row r="90" spans="1:7" ht="48" x14ac:dyDescent="0.2">
      <c r="A90" s="7" t="s">
        <v>20</v>
      </c>
      <c r="B90" s="8" t="s">
        <v>121</v>
      </c>
      <c r="C90" s="7" t="s">
        <v>71</v>
      </c>
      <c r="D90" s="39" t="s">
        <v>72</v>
      </c>
      <c r="E90" s="7" t="s">
        <v>72</v>
      </c>
      <c r="F90" s="7" t="s">
        <v>842</v>
      </c>
      <c r="G90" s="7"/>
    </row>
    <row r="91" spans="1:7" ht="48" x14ac:dyDescent="0.2">
      <c r="A91" s="7" t="s">
        <v>20</v>
      </c>
      <c r="B91" s="8" t="s">
        <v>122</v>
      </c>
      <c r="C91" s="7" t="s">
        <v>71</v>
      </c>
      <c r="D91" s="39" t="s">
        <v>72</v>
      </c>
      <c r="E91" s="7" t="s">
        <v>72</v>
      </c>
      <c r="F91" s="7" t="s">
        <v>842</v>
      </c>
      <c r="G91" s="7"/>
    </row>
    <row r="92" spans="1:7" ht="48" x14ac:dyDescent="0.2">
      <c r="A92" s="7" t="s">
        <v>20</v>
      </c>
      <c r="B92" s="8" t="s">
        <v>123</v>
      </c>
      <c r="C92" s="7" t="s">
        <v>71</v>
      </c>
      <c r="D92" s="39" t="s">
        <v>72</v>
      </c>
      <c r="E92" s="7" t="s">
        <v>72</v>
      </c>
      <c r="F92" s="7" t="s">
        <v>842</v>
      </c>
      <c r="G92" s="7"/>
    </row>
    <row r="93" spans="1:7" ht="48" x14ac:dyDescent="0.2">
      <c r="A93" s="7" t="s">
        <v>20</v>
      </c>
      <c r="B93" s="8" t="s">
        <v>124</v>
      </c>
      <c r="C93" s="7" t="s">
        <v>71</v>
      </c>
      <c r="D93" s="39" t="s">
        <v>72</v>
      </c>
      <c r="E93" s="7" t="s">
        <v>72</v>
      </c>
      <c r="F93" s="7" t="s">
        <v>842</v>
      </c>
      <c r="G93" s="7"/>
    </row>
    <row r="94" spans="1:7" ht="48" x14ac:dyDescent="0.2">
      <c r="A94" s="7" t="s">
        <v>20</v>
      </c>
      <c r="B94" s="8" t="s">
        <v>139</v>
      </c>
      <c r="C94" s="7" t="s">
        <v>71</v>
      </c>
      <c r="D94" s="39" t="s">
        <v>72</v>
      </c>
      <c r="E94" s="7" t="s">
        <v>72</v>
      </c>
      <c r="F94" s="7" t="s">
        <v>842</v>
      </c>
      <c r="G94" s="7"/>
    </row>
    <row r="95" spans="1:7" ht="48" x14ac:dyDescent="0.2">
      <c r="A95" s="7" t="s">
        <v>20</v>
      </c>
      <c r="B95" s="8" t="s">
        <v>140</v>
      </c>
      <c r="C95" s="7" t="s">
        <v>71</v>
      </c>
      <c r="D95" s="39" t="s">
        <v>72</v>
      </c>
      <c r="E95" s="7" t="s">
        <v>72</v>
      </c>
      <c r="F95" s="7" t="s">
        <v>842</v>
      </c>
      <c r="G95" s="7"/>
    </row>
    <row r="96" spans="1:7" ht="160" x14ac:dyDescent="0.2">
      <c r="A96" s="7" t="s">
        <v>20</v>
      </c>
      <c r="B96" s="8" t="s">
        <v>141</v>
      </c>
      <c r="C96" s="7" t="s">
        <v>71</v>
      </c>
      <c r="D96" s="39" t="s">
        <v>72</v>
      </c>
      <c r="E96" s="7" t="s">
        <v>72</v>
      </c>
      <c r="F96" s="7" t="s">
        <v>853</v>
      </c>
      <c r="G96" s="7"/>
    </row>
    <row r="97" spans="1:7" ht="32" x14ac:dyDescent="0.2">
      <c r="A97" s="7" t="s">
        <v>20</v>
      </c>
      <c r="B97" s="8" t="s">
        <v>126</v>
      </c>
      <c r="C97" s="7" t="s">
        <v>71</v>
      </c>
      <c r="D97" s="39" t="s">
        <v>72</v>
      </c>
      <c r="E97" s="7" t="s">
        <v>72</v>
      </c>
      <c r="F97" s="17" t="s">
        <v>399</v>
      </c>
      <c r="G97" s="7"/>
    </row>
    <row r="98" spans="1:7" ht="32" x14ac:dyDescent="0.2">
      <c r="A98" s="7" t="s">
        <v>20</v>
      </c>
      <c r="B98" s="8" t="s">
        <v>127</v>
      </c>
      <c r="C98" s="7" t="s">
        <v>71</v>
      </c>
      <c r="D98" s="39" t="s">
        <v>72</v>
      </c>
      <c r="E98" s="7" t="s">
        <v>72</v>
      </c>
      <c r="F98" s="7" t="s">
        <v>394</v>
      </c>
      <c r="G98" s="7"/>
    </row>
    <row r="99" spans="1:7" ht="16" x14ac:dyDescent="0.2">
      <c r="A99" s="7" t="s">
        <v>20</v>
      </c>
      <c r="B99" s="22" t="s">
        <v>128</v>
      </c>
      <c r="C99" s="7" t="s">
        <v>71</v>
      </c>
      <c r="D99" s="39" t="s">
        <v>72</v>
      </c>
      <c r="E99" s="7" t="s">
        <v>72</v>
      </c>
      <c r="F99" s="7" t="s">
        <v>845</v>
      </c>
      <c r="G99" s="7"/>
    </row>
    <row r="100" spans="1:7" ht="32" x14ac:dyDescent="0.2">
      <c r="A100" s="7" t="s">
        <v>20</v>
      </c>
      <c r="B100" s="8" t="s">
        <v>129</v>
      </c>
      <c r="C100" s="7" t="s">
        <v>71</v>
      </c>
      <c r="D100" s="39" t="s">
        <v>72</v>
      </c>
      <c r="E100" s="7" t="s">
        <v>72</v>
      </c>
      <c r="F100" s="7" t="s">
        <v>410</v>
      </c>
      <c r="G100" s="7"/>
    </row>
    <row r="101" spans="1:7" ht="64" x14ac:dyDescent="0.2">
      <c r="A101" s="7" t="s">
        <v>20</v>
      </c>
      <c r="B101" s="8" t="s">
        <v>130</v>
      </c>
      <c r="C101" s="7" t="s">
        <v>71</v>
      </c>
      <c r="D101" s="39" t="s">
        <v>72</v>
      </c>
      <c r="E101" s="7" t="s">
        <v>72</v>
      </c>
      <c r="F101" s="7" t="s">
        <v>860</v>
      </c>
      <c r="G101" s="7"/>
    </row>
    <row r="102" spans="1:7" ht="64" x14ac:dyDescent="0.2">
      <c r="A102" s="7" t="s">
        <v>20</v>
      </c>
      <c r="B102" s="8" t="s">
        <v>142</v>
      </c>
      <c r="C102" s="7" t="s">
        <v>71</v>
      </c>
      <c r="D102" s="39" t="s">
        <v>72</v>
      </c>
      <c r="E102" s="7" t="s">
        <v>72</v>
      </c>
      <c r="F102" s="7" t="s">
        <v>860</v>
      </c>
      <c r="G102" s="7"/>
    </row>
    <row r="103" spans="1:7" ht="32" x14ac:dyDescent="0.2">
      <c r="A103" s="7" t="s">
        <v>20</v>
      </c>
      <c r="B103" s="8" t="s">
        <v>143</v>
      </c>
      <c r="C103" s="7" t="s">
        <v>71</v>
      </c>
      <c r="D103" s="39" t="s">
        <v>72</v>
      </c>
      <c r="E103" s="7" t="s">
        <v>72</v>
      </c>
      <c r="F103" s="7" t="s">
        <v>843</v>
      </c>
      <c r="G103" s="7"/>
    </row>
    <row r="104" spans="1:7" ht="32" x14ac:dyDescent="0.2">
      <c r="A104" s="7" t="s">
        <v>20</v>
      </c>
      <c r="B104" s="8" t="s">
        <v>144</v>
      </c>
      <c r="C104" s="7" t="s">
        <v>71</v>
      </c>
      <c r="D104" s="39" t="s">
        <v>72</v>
      </c>
      <c r="E104" s="7" t="s">
        <v>72</v>
      </c>
      <c r="F104" s="7" t="s">
        <v>438</v>
      </c>
      <c r="G104" s="7"/>
    </row>
    <row r="105" spans="1:7" ht="48" x14ac:dyDescent="0.2">
      <c r="A105" s="7" t="s">
        <v>20</v>
      </c>
      <c r="B105" s="8" t="s">
        <v>145</v>
      </c>
      <c r="C105" s="7" t="s">
        <v>71</v>
      </c>
      <c r="D105" s="39" t="s">
        <v>72</v>
      </c>
      <c r="E105" s="7" t="s">
        <v>72</v>
      </c>
      <c r="F105" s="7" t="s">
        <v>857</v>
      </c>
      <c r="G105" s="7"/>
    </row>
    <row r="106" spans="1:7" ht="32" x14ac:dyDescent="0.2">
      <c r="A106" s="7" t="s">
        <v>20</v>
      </c>
      <c r="B106" s="8" t="s">
        <v>146</v>
      </c>
      <c r="C106" s="7" t="s">
        <v>71</v>
      </c>
      <c r="D106" s="39" t="s">
        <v>72</v>
      </c>
      <c r="E106" s="7" t="s">
        <v>72</v>
      </c>
      <c r="F106" s="7" t="s">
        <v>848</v>
      </c>
      <c r="G106" s="7"/>
    </row>
    <row r="107" spans="1:7" ht="32" x14ac:dyDescent="0.2">
      <c r="A107" s="7" t="s">
        <v>20</v>
      </c>
      <c r="B107" s="8" t="s">
        <v>147</v>
      </c>
      <c r="C107" s="7" t="s">
        <v>71</v>
      </c>
      <c r="D107" s="39" t="s">
        <v>72</v>
      </c>
      <c r="E107" s="7" t="s">
        <v>72</v>
      </c>
      <c r="F107" s="7" t="s">
        <v>860</v>
      </c>
      <c r="G107" s="7"/>
    </row>
    <row r="108" spans="1:7" ht="32" x14ac:dyDescent="0.2">
      <c r="A108" s="7" t="s">
        <v>20</v>
      </c>
      <c r="B108" s="8" t="s">
        <v>148</v>
      </c>
      <c r="C108" s="7" t="s">
        <v>71</v>
      </c>
      <c r="D108" s="39" t="s">
        <v>72</v>
      </c>
      <c r="E108" s="7" t="s">
        <v>72</v>
      </c>
      <c r="F108" s="7" t="s">
        <v>860</v>
      </c>
      <c r="G108" s="7"/>
    </row>
    <row r="109" spans="1:7" ht="46" customHeight="1" x14ac:dyDescent="0.2">
      <c r="A109" s="7" t="s">
        <v>20</v>
      </c>
      <c r="B109" s="8" t="s">
        <v>156</v>
      </c>
      <c r="C109" s="7" t="s">
        <v>71</v>
      </c>
      <c r="D109" s="39" t="s">
        <v>72</v>
      </c>
      <c r="E109" s="7" t="s">
        <v>72</v>
      </c>
      <c r="F109" s="7" t="s">
        <v>106</v>
      </c>
      <c r="G109" s="6"/>
    </row>
    <row r="110" spans="1:7" ht="48" x14ac:dyDescent="0.2">
      <c r="A110" s="7" t="s">
        <v>20</v>
      </c>
      <c r="B110" s="8" t="s">
        <v>149</v>
      </c>
      <c r="C110" s="7" t="s">
        <v>71</v>
      </c>
      <c r="D110" s="39" t="s">
        <v>72</v>
      </c>
      <c r="E110" s="7" t="s">
        <v>72</v>
      </c>
      <c r="F110" s="7" t="s">
        <v>106</v>
      </c>
      <c r="G110" s="7"/>
    </row>
    <row r="111" spans="1:7" ht="32" x14ac:dyDescent="0.2">
      <c r="A111" s="7" t="s">
        <v>20</v>
      </c>
      <c r="B111" s="8" t="s">
        <v>150</v>
      </c>
      <c r="C111" s="7" t="s">
        <v>72</v>
      </c>
      <c r="D111" s="7" t="s">
        <v>155</v>
      </c>
      <c r="E111" s="7" t="s">
        <v>72</v>
      </c>
      <c r="F111" s="7" t="s">
        <v>410</v>
      </c>
      <c r="G111" s="7"/>
    </row>
    <row r="112" spans="1:7" ht="32" x14ac:dyDescent="0.2">
      <c r="A112" s="7" t="s">
        <v>20</v>
      </c>
      <c r="B112" s="8" t="s">
        <v>151</v>
      </c>
      <c r="C112" s="7" t="s">
        <v>71</v>
      </c>
      <c r="D112" s="39" t="s">
        <v>72</v>
      </c>
      <c r="E112" s="7" t="s">
        <v>72</v>
      </c>
      <c r="F112" s="7" t="s">
        <v>640</v>
      </c>
      <c r="G112" s="6"/>
    </row>
    <row r="113" spans="1:7" ht="48" x14ac:dyDescent="0.2">
      <c r="A113" s="7" t="s">
        <v>20</v>
      </c>
      <c r="B113" s="8" t="s">
        <v>152</v>
      </c>
      <c r="C113" s="7" t="s">
        <v>71</v>
      </c>
      <c r="D113" s="39" t="s">
        <v>72</v>
      </c>
      <c r="E113" s="7" t="s">
        <v>72</v>
      </c>
      <c r="F113" s="7" t="s">
        <v>410</v>
      </c>
      <c r="G113" s="7"/>
    </row>
    <row r="114" spans="1:7" ht="48" x14ac:dyDescent="0.2">
      <c r="A114" s="7" t="s">
        <v>20</v>
      </c>
      <c r="B114" s="8" t="s">
        <v>153</v>
      </c>
      <c r="C114" s="7" t="s">
        <v>71</v>
      </c>
      <c r="D114" s="39" t="s">
        <v>72</v>
      </c>
      <c r="E114" s="7" t="s">
        <v>72</v>
      </c>
      <c r="F114" s="7" t="s">
        <v>860</v>
      </c>
      <c r="G114" s="7"/>
    </row>
    <row r="115" spans="1:7" ht="80" x14ac:dyDescent="0.2">
      <c r="A115" s="7" t="s">
        <v>20</v>
      </c>
      <c r="B115" s="8" t="s">
        <v>154</v>
      </c>
      <c r="C115" s="7" t="s">
        <v>71</v>
      </c>
      <c r="D115" s="39" t="s">
        <v>72</v>
      </c>
      <c r="E115" s="7" t="s">
        <v>72</v>
      </c>
      <c r="F115" s="7" t="s">
        <v>845</v>
      </c>
      <c r="G115" s="7"/>
    </row>
    <row r="116" spans="1:7" ht="32" x14ac:dyDescent="0.2">
      <c r="A116" s="7" t="s">
        <v>21</v>
      </c>
      <c r="B116" s="8" t="s">
        <v>157</v>
      </c>
      <c r="C116" s="7" t="s">
        <v>71</v>
      </c>
      <c r="D116" s="39" t="s">
        <v>72</v>
      </c>
      <c r="E116" s="7" t="s">
        <v>72</v>
      </c>
      <c r="F116" s="7" t="s">
        <v>843</v>
      </c>
      <c r="G116" s="7"/>
    </row>
    <row r="117" spans="1:7" ht="32" x14ac:dyDescent="0.2">
      <c r="A117" s="7" t="s">
        <v>21</v>
      </c>
      <c r="B117" s="8" t="s">
        <v>188</v>
      </c>
      <c r="C117" s="7" t="s">
        <v>71</v>
      </c>
      <c r="D117" s="39" t="s">
        <v>72</v>
      </c>
      <c r="E117" s="7" t="s">
        <v>72</v>
      </c>
      <c r="F117" s="7" t="s">
        <v>842</v>
      </c>
      <c r="G117" s="7"/>
    </row>
    <row r="118" spans="1:7" ht="48" x14ac:dyDescent="0.2">
      <c r="A118" s="7" t="s">
        <v>21</v>
      </c>
      <c r="B118" s="8" t="s">
        <v>158</v>
      </c>
      <c r="C118" s="7" t="s">
        <v>71</v>
      </c>
      <c r="D118" s="39" t="s">
        <v>72</v>
      </c>
      <c r="E118" s="7" t="s">
        <v>72</v>
      </c>
      <c r="F118" s="7" t="s">
        <v>842</v>
      </c>
      <c r="G118" s="7"/>
    </row>
    <row r="119" spans="1:7" ht="48" x14ac:dyDescent="0.2">
      <c r="A119" s="7" t="s">
        <v>21</v>
      </c>
      <c r="B119" s="8" t="s">
        <v>159</v>
      </c>
      <c r="C119" s="7" t="s">
        <v>71</v>
      </c>
      <c r="D119" s="39" t="s">
        <v>72</v>
      </c>
      <c r="E119" s="7" t="s">
        <v>72</v>
      </c>
      <c r="F119" s="7" t="s">
        <v>842</v>
      </c>
      <c r="G119" s="7"/>
    </row>
    <row r="120" spans="1:7" ht="48" x14ac:dyDescent="0.2">
      <c r="A120" s="7" t="s">
        <v>21</v>
      </c>
      <c r="B120" s="8" t="s">
        <v>160</v>
      </c>
      <c r="C120" s="7" t="s">
        <v>71</v>
      </c>
      <c r="D120" s="39" t="s">
        <v>72</v>
      </c>
      <c r="E120" s="7" t="s">
        <v>72</v>
      </c>
      <c r="F120" s="7" t="s">
        <v>842</v>
      </c>
      <c r="G120" s="7"/>
    </row>
    <row r="121" spans="1:7" ht="96" x14ac:dyDescent="0.2">
      <c r="A121" s="7" t="s">
        <v>21</v>
      </c>
      <c r="B121" s="8" t="s">
        <v>161</v>
      </c>
      <c r="C121" s="7" t="s">
        <v>71</v>
      </c>
      <c r="D121" s="39" t="s">
        <v>72</v>
      </c>
      <c r="E121" s="7" t="s">
        <v>72</v>
      </c>
      <c r="F121" s="7" t="s">
        <v>842</v>
      </c>
      <c r="G121" s="7"/>
    </row>
    <row r="122" spans="1:7" ht="48" x14ac:dyDescent="0.2">
      <c r="A122" s="7" t="s">
        <v>21</v>
      </c>
      <c r="B122" s="8" t="s">
        <v>162</v>
      </c>
      <c r="C122" s="7" t="s">
        <v>71</v>
      </c>
      <c r="D122" s="39" t="s">
        <v>72</v>
      </c>
      <c r="E122" s="7" t="s">
        <v>72</v>
      </c>
      <c r="F122" s="7" t="s">
        <v>842</v>
      </c>
      <c r="G122" s="7"/>
    </row>
    <row r="123" spans="1:7" ht="48" x14ac:dyDescent="0.2">
      <c r="A123" s="7" t="s">
        <v>21</v>
      </c>
      <c r="B123" s="8" t="s">
        <v>163</v>
      </c>
      <c r="C123" s="7" t="s">
        <v>71</v>
      </c>
      <c r="D123" s="39" t="s">
        <v>72</v>
      </c>
      <c r="E123" s="7" t="s">
        <v>72</v>
      </c>
      <c r="F123" s="7" t="s">
        <v>842</v>
      </c>
      <c r="G123" s="7"/>
    </row>
    <row r="124" spans="1:7" ht="48" x14ac:dyDescent="0.2">
      <c r="A124" s="7" t="s">
        <v>21</v>
      </c>
      <c r="B124" s="8" t="s">
        <v>164</v>
      </c>
      <c r="C124" s="7" t="s">
        <v>71</v>
      </c>
      <c r="D124" s="39" t="s">
        <v>72</v>
      </c>
      <c r="E124" s="7" t="s">
        <v>72</v>
      </c>
      <c r="F124" s="7" t="s">
        <v>842</v>
      </c>
      <c r="G124" s="7"/>
    </row>
    <row r="125" spans="1:7" ht="48" x14ac:dyDescent="0.2">
      <c r="A125" s="7" t="s">
        <v>21</v>
      </c>
      <c r="B125" s="8" t="s">
        <v>165</v>
      </c>
      <c r="C125" s="7" t="s">
        <v>71</v>
      </c>
      <c r="D125" s="39" t="s">
        <v>72</v>
      </c>
      <c r="E125" s="7" t="s">
        <v>72</v>
      </c>
      <c r="F125" s="7" t="s">
        <v>842</v>
      </c>
      <c r="G125" s="7"/>
    </row>
    <row r="126" spans="1:7" ht="48" x14ac:dyDescent="0.2">
      <c r="A126" s="7" t="s">
        <v>21</v>
      </c>
      <c r="B126" s="8" t="s">
        <v>166</v>
      </c>
      <c r="C126" s="7" t="s">
        <v>71</v>
      </c>
      <c r="D126" s="39" t="s">
        <v>72</v>
      </c>
      <c r="E126" s="7" t="s">
        <v>72</v>
      </c>
      <c r="F126" s="7" t="s">
        <v>842</v>
      </c>
      <c r="G126" s="7"/>
    </row>
    <row r="127" spans="1:7" ht="48" x14ac:dyDescent="0.2">
      <c r="A127" s="7" t="s">
        <v>21</v>
      </c>
      <c r="B127" s="8" t="s">
        <v>167</v>
      </c>
      <c r="C127" s="7" t="s">
        <v>71</v>
      </c>
      <c r="D127" s="39" t="s">
        <v>72</v>
      </c>
      <c r="E127" s="7" t="s">
        <v>72</v>
      </c>
      <c r="F127" s="7" t="s">
        <v>842</v>
      </c>
      <c r="G127" s="7"/>
    </row>
    <row r="128" spans="1:7" ht="48" x14ac:dyDescent="0.2">
      <c r="A128" s="7" t="s">
        <v>21</v>
      </c>
      <c r="B128" s="22" t="s">
        <v>168</v>
      </c>
      <c r="C128" s="7" t="s">
        <v>71</v>
      </c>
      <c r="D128" s="39" t="s">
        <v>72</v>
      </c>
      <c r="E128" s="7" t="s">
        <v>72</v>
      </c>
      <c r="F128" s="7" t="s">
        <v>842</v>
      </c>
      <c r="G128" s="7"/>
    </row>
    <row r="129" spans="1:7" ht="48" x14ac:dyDescent="0.2">
      <c r="A129" s="7" t="s">
        <v>21</v>
      </c>
      <c r="B129" s="8" t="s">
        <v>169</v>
      </c>
      <c r="C129" s="7" t="s">
        <v>71</v>
      </c>
      <c r="D129" s="39" t="s">
        <v>72</v>
      </c>
      <c r="E129" s="7" t="s">
        <v>72</v>
      </c>
      <c r="F129" s="7" t="s">
        <v>842</v>
      </c>
      <c r="G129" s="7"/>
    </row>
    <row r="130" spans="1:7" ht="48" x14ac:dyDescent="0.2">
      <c r="A130" s="7" t="s">
        <v>21</v>
      </c>
      <c r="B130" s="8" t="s">
        <v>170</v>
      </c>
      <c r="C130" s="7" t="s">
        <v>71</v>
      </c>
      <c r="D130" s="39" t="s">
        <v>72</v>
      </c>
      <c r="E130" s="7" t="s">
        <v>72</v>
      </c>
      <c r="F130" s="7" t="s">
        <v>842</v>
      </c>
      <c r="G130" s="7"/>
    </row>
    <row r="131" spans="1:7" ht="48" x14ac:dyDescent="0.2">
      <c r="A131" s="7" t="s">
        <v>21</v>
      </c>
      <c r="B131" s="22" t="s">
        <v>171</v>
      </c>
      <c r="C131" s="7" t="s">
        <v>71</v>
      </c>
      <c r="D131" s="39" t="s">
        <v>72</v>
      </c>
      <c r="E131" s="7" t="s">
        <v>72</v>
      </c>
      <c r="F131" s="7" t="s">
        <v>842</v>
      </c>
      <c r="G131" s="7"/>
    </row>
    <row r="132" spans="1:7" ht="48" x14ac:dyDescent="0.2">
      <c r="A132" s="7" t="s">
        <v>21</v>
      </c>
      <c r="B132" s="22" t="s">
        <v>172</v>
      </c>
      <c r="C132" s="7" t="s">
        <v>71</v>
      </c>
      <c r="D132" s="39" t="s">
        <v>72</v>
      </c>
      <c r="E132" s="7" t="s">
        <v>72</v>
      </c>
      <c r="F132" s="7" t="s">
        <v>842</v>
      </c>
      <c r="G132" s="7"/>
    </row>
    <row r="133" spans="1:7" ht="48" x14ac:dyDescent="0.2">
      <c r="A133" s="7" t="s">
        <v>21</v>
      </c>
      <c r="B133" s="8" t="s">
        <v>173</v>
      </c>
      <c r="C133" s="7" t="s">
        <v>71</v>
      </c>
      <c r="D133" s="39" t="s">
        <v>72</v>
      </c>
      <c r="E133" s="7" t="s">
        <v>72</v>
      </c>
      <c r="F133" s="7" t="s">
        <v>842</v>
      </c>
      <c r="G133" s="7"/>
    </row>
    <row r="134" spans="1:7" ht="64" x14ac:dyDescent="0.2">
      <c r="A134" s="7" t="s">
        <v>21</v>
      </c>
      <c r="B134" s="8" t="s">
        <v>174</v>
      </c>
      <c r="C134" s="7" t="s">
        <v>71</v>
      </c>
      <c r="D134" s="39" t="s">
        <v>72</v>
      </c>
      <c r="E134" s="7" t="s">
        <v>72</v>
      </c>
      <c r="F134" s="7" t="s">
        <v>842</v>
      </c>
      <c r="G134" s="7"/>
    </row>
    <row r="135" spans="1:7" ht="64" x14ac:dyDescent="0.2">
      <c r="A135" s="7" t="s">
        <v>21</v>
      </c>
      <c r="B135" s="22" t="s">
        <v>175</v>
      </c>
      <c r="C135" s="7" t="s">
        <v>71</v>
      </c>
      <c r="D135" s="39" t="s">
        <v>72</v>
      </c>
      <c r="E135" s="7" t="s">
        <v>72</v>
      </c>
      <c r="F135" s="7" t="s">
        <v>842</v>
      </c>
      <c r="G135" s="7"/>
    </row>
    <row r="136" spans="1:7" ht="64" x14ac:dyDescent="0.2">
      <c r="A136" s="7" t="s">
        <v>21</v>
      </c>
      <c r="B136" s="8" t="s">
        <v>176</v>
      </c>
      <c r="C136" s="7" t="s">
        <v>71</v>
      </c>
      <c r="D136" s="39" t="s">
        <v>72</v>
      </c>
      <c r="E136" s="7" t="s">
        <v>72</v>
      </c>
      <c r="F136" s="7" t="s">
        <v>842</v>
      </c>
      <c r="G136" s="7"/>
    </row>
    <row r="137" spans="1:7" ht="80" x14ac:dyDescent="0.2">
      <c r="A137" s="7" t="s">
        <v>21</v>
      </c>
      <c r="B137" s="8" t="s">
        <v>177</v>
      </c>
      <c r="C137" s="7" t="s">
        <v>71</v>
      </c>
      <c r="D137" s="39" t="s">
        <v>72</v>
      </c>
      <c r="E137" s="7" t="s">
        <v>72</v>
      </c>
      <c r="F137" s="7" t="s">
        <v>842</v>
      </c>
      <c r="G137" s="7"/>
    </row>
    <row r="138" spans="1:7" ht="80" x14ac:dyDescent="0.2">
      <c r="A138" s="7" t="s">
        <v>21</v>
      </c>
      <c r="B138" s="8" t="s">
        <v>178</v>
      </c>
      <c r="C138" s="7" t="s">
        <v>71</v>
      </c>
      <c r="D138" s="39" t="s">
        <v>72</v>
      </c>
      <c r="E138" s="7" t="s">
        <v>72</v>
      </c>
      <c r="F138" s="7" t="s">
        <v>842</v>
      </c>
      <c r="G138" s="7"/>
    </row>
    <row r="139" spans="1:7" ht="64" x14ac:dyDescent="0.2">
      <c r="A139" s="7" t="s">
        <v>21</v>
      </c>
      <c r="B139" s="8" t="s">
        <v>179</v>
      </c>
      <c r="C139" s="7" t="s">
        <v>71</v>
      </c>
      <c r="D139" s="39" t="s">
        <v>72</v>
      </c>
      <c r="E139" s="7" t="s">
        <v>72</v>
      </c>
      <c r="F139" s="7" t="s">
        <v>842</v>
      </c>
      <c r="G139" s="7"/>
    </row>
    <row r="140" spans="1:7" ht="48" x14ac:dyDescent="0.2">
      <c r="A140" s="7" t="s">
        <v>21</v>
      </c>
      <c r="B140" s="8" t="s">
        <v>180</v>
      </c>
      <c r="C140" s="7" t="s">
        <v>71</v>
      </c>
      <c r="D140" s="39" t="s">
        <v>72</v>
      </c>
      <c r="E140" s="7" t="s">
        <v>72</v>
      </c>
      <c r="F140" s="7" t="s">
        <v>842</v>
      </c>
      <c r="G140" s="7"/>
    </row>
    <row r="141" spans="1:7" ht="64" x14ac:dyDescent="0.2">
      <c r="A141" s="7" t="s">
        <v>21</v>
      </c>
      <c r="B141" s="8" t="s">
        <v>181</v>
      </c>
      <c r="C141" s="7" t="s">
        <v>71</v>
      </c>
      <c r="D141" s="39" t="s">
        <v>72</v>
      </c>
      <c r="E141" s="7" t="s">
        <v>72</v>
      </c>
      <c r="F141" s="7" t="s">
        <v>842</v>
      </c>
      <c r="G141" s="7"/>
    </row>
    <row r="142" spans="1:7" ht="64" x14ac:dyDescent="0.2">
      <c r="A142" s="7" t="s">
        <v>21</v>
      </c>
      <c r="B142" s="8" t="s">
        <v>182</v>
      </c>
      <c r="C142" s="7" t="s">
        <v>71</v>
      </c>
      <c r="D142" s="39" t="s">
        <v>72</v>
      </c>
      <c r="E142" s="7" t="s">
        <v>72</v>
      </c>
      <c r="F142" s="7" t="s">
        <v>842</v>
      </c>
      <c r="G142" s="7"/>
    </row>
    <row r="143" spans="1:7" ht="32" x14ac:dyDescent="0.2">
      <c r="A143" s="7" t="s">
        <v>21</v>
      </c>
      <c r="B143" s="8" t="s">
        <v>183</v>
      </c>
      <c r="C143" s="7" t="s">
        <v>71</v>
      </c>
      <c r="D143" s="39" t="s">
        <v>72</v>
      </c>
      <c r="E143" s="7" t="s">
        <v>72</v>
      </c>
      <c r="F143" s="7" t="s">
        <v>842</v>
      </c>
      <c r="G143" s="7"/>
    </row>
    <row r="144" spans="1:7" ht="48" x14ac:dyDescent="0.2">
      <c r="A144" s="7" t="s">
        <v>21</v>
      </c>
      <c r="B144" s="8" t="s">
        <v>184</v>
      </c>
      <c r="C144" s="7" t="s">
        <v>71</v>
      </c>
      <c r="D144" s="39" t="s">
        <v>72</v>
      </c>
      <c r="E144" s="7" t="s">
        <v>72</v>
      </c>
      <c r="F144" s="7" t="s">
        <v>842</v>
      </c>
      <c r="G144" s="7"/>
    </row>
    <row r="145" spans="1:7" ht="64" x14ac:dyDescent="0.2">
      <c r="A145" s="7" t="s">
        <v>21</v>
      </c>
      <c r="B145" s="8" t="s">
        <v>185</v>
      </c>
      <c r="C145" s="7" t="s">
        <v>71</v>
      </c>
      <c r="D145" s="39" t="s">
        <v>72</v>
      </c>
      <c r="E145" s="7" t="s">
        <v>72</v>
      </c>
      <c r="F145" s="7" t="s">
        <v>73</v>
      </c>
      <c r="G145" s="7"/>
    </row>
    <row r="146" spans="1:7" ht="64" x14ac:dyDescent="0.2">
      <c r="A146" s="7" t="s">
        <v>21</v>
      </c>
      <c r="B146" s="8" t="s">
        <v>186</v>
      </c>
      <c r="C146" s="7" t="s">
        <v>71</v>
      </c>
      <c r="D146" s="39" t="s">
        <v>72</v>
      </c>
      <c r="E146" s="7" t="s">
        <v>72</v>
      </c>
      <c r="F146" s="7" t="s">
        <v>73</v>
      </c>
      <c r="G146" s="7"/>
    </row>
    <row r="147" spans="1:7" ht="32" x14ac:dyDescent="0.2">
      <c r="A147" s="7" t="s">
        <v>21</v>
      </c>
      <c r="B147" s="8" t="s">
        <v>187</v>
      </c>
      <c r="C147" s="7" t="s">
        <v>72</v>
      </c>
      <c r="D147" s="7" t="s">
        <v>155</v>
      </c>
      <c r="E147" s="7" t="s">
        <v>72</v>
      </c>
      <c r="F147" s="17" t="s">
        <v>394</v>
      </c>
      <c r="G147" s="7"/>
    </row>
    <row r="148" spans="1:7" ht="34" x14ac:dyDescent="0.2">
      <c r="A148" s="7" t="s">
        <v>22</v>
      </c>
      <c r="B148" s="23" t="s">
        <v>189</v>
      </c>
      <c r="C148" s="7" t="s">
        <v>72</v>
      </c>
      <c r="D148" s="7" t="s">
        <v>155</v>
      </c>
      <c r="E148" s="7" t="s">
        <v>72</v>
      </c>
      <c r="F148" s="17" t="s">
        <v>394</v>
      </c>
      <c r="G148" s="7"/>
    </row>
    <row r="149" spans="1:7" s="6" customFormat="1" ht="64" x14ac:dyDescent="0.2">
      <c r="A149" s="7" t="s">
        <v>22</v>
      </c>
      <c r="B149" s="8" t="s">
        <v>191</v>
      </c>
      <c r="C149" s="7" t="s">
        <v>71</v>
      </c>
      <c r="D149" s="39" t="s">
        <v>72</v>
      </c>
      <c r="E149" s="7" t="s">
        <v>72</v>
      </c>
      <c r="F149" s="7" t="s">
        <v>73</v>
      </c>
      <c r="G149" s="7"/>
    </row>
    <row r="150" spans="1:7" s="6" customFormat="1" ht="64" x14ac:dyDescent="0.2">
      <c r="A150" s="7" t="s">
        <v>22</v>
      </c>
      <c r="B150" s="8" t="s">
        <v>192</v>
      </c>
      <c r="C150" s="7" t="s">
        <v>71</v>
      </c>
      <c r="D150" s="39" t="s">
        <v>72</v>
      </c>
      <c r="E150" s="7" t="s">
        <v>72</v>
      </c>
      <c r="F150" s="7" t="s">
        <v>73</v>
      </c>
      <c r="G150" s="7"/>
    </row>
    <row r="151" spans="1:7" ht="64" x14ac:dyDescent="0.2">
      <c r="A151" s="7" t="s">
        <v>22</v>
      </c>
      <c r="B151" s="8" t="s">
        <v>193</v>
      </c>
      <c r="C151" s="7" t="s">
        <v>71</v>
      </c>
      <c r="D151" s="39" t="s">
        <v>72</v>
      </c>
      <c r="E151" s="7" t="s">
        <v>72</v>
      </c>
      <c r="F151" s="7" t="s">
        <v>842</v>
      </c>
      <c r="G151" s="7"/>
    </row>
    <row r="152" spans="1:7" ht="48" x14ac:dyDescent="0.2">
      <c r="A152" s="7" t="s">
        <v>22</v>
      </c>
      <c r="B152" s="8" t="s">
        <v>194</v>
      </c>
      <c r="C152" s="7" t="s">
        <v>71</v>
      </c>
      <c r="D152" s="39" t="s">
        <v>72</v>
      </c>
      <c r="E152" s="7" t="s">
        <v>72</v>
      </c>
      <c r="F152" s="7" t="s">
        <v>842</v>
      </c>
      <c r="G152" s="7"/>
    </row>
    <row r="153" spans="1:7" ht="48" x14ac:dyDescent="0.2">
      <c r="A153" s="7" t="s">
        <v>22</v>
      </c>
      <c r="B153" s="8" t="s">
        <v>195</v>
      </c>
      <c r="C153" s="7" t="s">
        <v>71</v>
      </c>
      <c r="D153" s="39" t="s">
        <v>72</v>
      </c>
      <c r="E153" s="7" t="s">
        <v>72</v>
      </c>
      <c r="F153" s="7" t="s">
        <v>842</v>
      </c>
      <c r="G153" s="7"/>
    </row>
    <row r="154" spans="1:7" ht="48" x14ac:dyDescent="0.2">
      <c r="A154" s="7" t="s">
        <v>22</v>
      </c>
      <c r="B154" s="8" t="s">
        <v>196</v>
      </c>
      <c r="C154" s="7" t="s">
        <v>71</v>
      </c>
      <c r="D154" s="39" t="s">
        <v>72</v>
      </c>
      <c r="E154" s="7" t="s">
        <v>72</v>
      </c>
      <c r="F154" s="7" t="s">
        <v>842</v>
      </c>
      <c r="G154" s="7"/>
    </row>
    <row r="155" spans="1:7" ht="48" x14ac:dyDescent="0.2">
      <c r="A155" s="7" t="s">
        <v>22</v>
      </c>
      <c r="B155" s="8" t="s">
        <v>197</v>
      </c>
      <c r="C155" s="7" t="s">
        <v>71</v>
      </c>
      <c r="D155" s="39" t="s">
        <v>72</v>
      </c>
      <c r="E155" s="7" t="s">
        <v>72</v>
      </c>
      <c r="F155" s="7" t="s">
        <v>842</v>
      </c>
      <c r="G155" s="7"/>
    </row>
    <row r="156" spans="1:7" ht="48" x14ac:dyDescent="0.2">
      <c r="A156" s="7" t="s">
        <v>22</v>
      </c>
      <c r="B156" s="8" t="s">
        <v>198</v>
      </c>
      <c r="C156" s="7" t="s">
        <v>71</v>
      </c>
      <c r="D156" s="39" t="s">
        <v>72</v>
      </c>
      <c r="E156" s="7" t="s">
        <v>72</v>
      </c>
      <c r="F156" s="7" t="s">
        <v>842</v>
      </c>
      <c r="G156" s="7"/>
    </row>
    <row r="157" spans="1:7" ht="64" x14ac:dyDescent="0.2">
      <c r="A157" s="7" t="s">
        <v>22</v>
      </c>
      <c r="B157" s="8" t="s">
        <v>199</v>
      </c>
      <c r="C157" s="7" t="s">
        <v>71</v>
      </c>
      <c r="D157" s="39" t="s">
        <v>72</v>
      </c>
      <c r="E157" s="7" t="s">
        <v>72</v>
      </c>
      <c r="F157" s="7" t="s">
        <v>842</v>
      </c>
      <c r="G157" s="7"/>
    </row>
    <row r="158" spans="1:7" ht="64" x14ac:dyDescent="0.2">
      <c r="A158" s="7" t="s">
        <v>22</v>
      </c>
      <c r="B158" s="8" t="s">
        <v>200</v>
      </c>
      <c r="C158" s="7" t="s">
        <v>71</v>
      </c>
      <c r="D158" s="39" t="s">
        <v>72</v>
      </c>
      <c r="E158" s="7" t="s">
        <v>72</v>
      </c>
      <c r="F158" s="7" t="s">
        <v>842</v>
      </c>
      <c r="G158" s="7"/>
    </row>
    <row r="159" spans="1:7" ht="64" x14ac:dyDescent="0.2">
      <c r="A159" s="7" t="s">
        <v>22</v>
      </c>
      <c r="B159" s="8" t="s">
        <v>201</v>
      </c>
      <c r="C159" s="7" t="s">
        <v>71</v>
      </c>
      <c r="D159" s="39" t="s">
        <v>72</v>
      </c>
      <c r="E159" s="7" t="s">
        <v>72</v>
      </c>
      <c r="F159" s="7" t="s">
        <v>842</v>
      </c>
      <c r="G159" s="7"/>
    </row>
    <row r="160" spans="1:7" ht="48" x14ac:dyDescent="0.2">
      <c r="A160" s="7" t="s">
        <v>22</v>
      </c>
      <c r="B160" s="8" t="s">
        <v>202</v>
      </c>
      <c r="C160" s="7" t="s">
        <v>71</v>
      </c>
      <c r="D160" s="39" t="s">
        <v>72</v>
      </c>
      <c r="E160" s="7" t="s">
        <v>72</v>
      </c>
      <c r="F160" s="7" t="s">
        <v>842</v>
      </c>
      <c r="G160" s="7"/>
    </row>
    <row r="161" spans="1:7" ht="48" x14ac:dyDescent="0.2">
      <c r="A161" s="7" t="s">
        <v>22</v>
      </c>
      <c r="B161" s="8" t="s">
        <v>203</v>
      </c>
      <c r="C161" s="7" t="s">
        <v>71</v>
      </c>
      <c r="D161" s="39" t="s">
        <v>72</v>
      </c>
      <c r="E161" s="7" t="s">
        <v>72</v>
      </c>
      <c r="F161" s="7" t="s">
        <v>842</v>
      </c>
      <c r="G161" s="7"/>
    </row>
    <row r="162" spans="1:7" ht="64" x14ac:dyDescent="0.2">
      <c r="A162" s="7" t="s">
        <v>22</v>
      </c>
      <c r="B162" s="8" t="s">
        <v>204</v>
      </c>
      <c r="C162" s="7" t="s">
        <v>71</v>
      </c>
      <c r="D162" s="39" t="s">
        <v>72</v>
      </c>
      <c r="E162" s="7" t="s">
        <v>72</v>
      </c>
      <c r="F162" s="7" t="s">
        <v>842</v>
      </c>
      <c r="G162" s="7"/>
    </row>
    <row r="163" spans="1:7" ht="48" x14ac:dyDescent="0.2">
      <c r="A163" s="7" t="s">
        <v>22</v>
      </c>
      <c r="B163" s="8" t="s">
        <v>205</v>
      </c>
      <c r="C163" s="7" t="s">
        <v>71</v>
      </c>
      <c r="D163" s="39" t="s">
        <v>72</v>
      </c>
      <c r="E163" s="7" t="s">
        <v>72</v>
      </c>
      <c r="F163" s="7" t="s">
        <v>842</v>
      </c>
      <c r="G163" s="7"/>
    </row>
    <row r="164" spans="1:7" ht="48" x14ac:dyDescent="0.2">
      <c r="A164" s="7" t="s">
        <v>22</v>
      </c>
      <c r="B164" s="8" t="s">
        <v>206</v>
      </c>
      <c r="C164" s="7" t="s">
        <v>71</v>
      </c>
      <c r="D164" s="39" t="s">
        <v>72</v>
      </c>
      <c r="E164" s="7" t="s">
        <v>72</v>
      </c>
      <c r="F164" s="7" t="s">
        <v>842</v>
      </c>
      <c r="G164" s="7"/>
    </row>
    <row r="165" spans="1:7" ht="64" x14ac:dyDescent="0.2">
      <c r="A165" s="7" t="s">
        <v>22</v>
      </c>
      <c r="B165" s="8" t="s">
        <v>207</v>
      </c>
      <c r="C165" s="7" t="s">
        <v>71</v>
      </c>
      <c r="D165" s="39" t="s">
        <v>72</v>
      </c>
      <c r="E165" s="7" t="s">
        <v>72</v>
      </c>
      <c r="F165" s="7" t="s">
        <v>842</v>
      </c>
      <c r="G165" s="7"/>
    </row>
    <row r="166" spans="1:7" ht="64" x14ac:dyDescent="0.2">
      <c r="A166" s="7" t="s">
        <v>22</v>
      </c>
      <c r="B166" s="8" t="s">
        <v>208</v>
      </c>
      <c r="C166" s="7" t="s">
        <v>71</v>
      </c>
      <c r="D166" s="39" t="s">
        <v>72</v>
      </c>
      <c r="E166" s="7" t="s">
        <v>72</v>
      </c>
      <c r="F166" s="7" t="s">
        <v>842</v>
      </c>
      <c r="G166" s="7"/>
    </row>
    <row r="167" spans="1:7" ht="64" x14ac:dyDescent="0.2">
      <c r="A167" s="7" t="s">
        <v>22</v>
      </c>
      <c r="B167" s="8" t="s">
        <v>209</v>
      </c>
      <c r="C167" s="7" t="s">
        <v>71</v>
      </c>
      <c r="D167" s="39" t="s">
        <v>72</v>
      </c>
      <c r="E167" s="7" t="s">
        <v>72</v>
      </c>
      <c r="F167" s="7" t="s">
        <v>842</v>
      </c>
      <c r="G167" s="7"/>
    </row>
    <row r="168" spans="1:7" ht="80" x14ac:dyDescent="0.2">
      <c r="A168" s="7" t="s">
        <v>22</v>
      </c>
      <c r="B168" s="8" t="s">
        <v>210</v>
      </c>
      <c r="C168" s="7" t="s">
        <v>71</v>
      </c>
      <c r="D168" s="39" t="s">
        <v>72</v>
      </c>
      <c r="E168" s="7" t="s">
        <v>72</v>
      </c>
      <c r="F168" s="7" t="s">
        <v>842</v>
      </c>
      <c r="G168" s="7"/>
    </row>
    <row r="169" spans="1:7" ht="48" x14ac:dyDescent="0.2">
      <c r="A169" s="7" t="s">
        <v>22</v>
      </c>
      <c r="B169" s="22" t="s">
        <v>211</v>
      </c>
      <c r="C169" s="7" t="s">
        <v>71</v>
      </c>
      <c r="D169" s="39" t="s">
        <v>72</v>
      </c>
      <c r="E169" s="7" t="s">
        <v>72</v>
      </c>
      <c r="F169" s="7" t="s">
        <v>842</v>
      </c>
      <c r="G169" s="7"/>
    </row>
    <row r="170" spans="1:7" ht="48" x14ac:dyDescent="0.2">
      <c r="A170" s="7" t="s">
        <v>22</v>
      </c>
      <c r="B170" s="8" t="s">
        <v>212</v>
      </c>
      <c r="C170" s="7" t="s">
        <v>71</v>
      </c>
      <c r="D170" s="39" t="s">
        <v>72</v>
      </c>
      <c r="E170" s="7" t="s">
        <v>72</v>
      </c>
      <c r="F170" s="7" t="s">
        <v>842</v>
      </c>
      <c r="G170" s="7"/>
    </row>
    <row r="171" spans="1:7" ht="48" x14ac:dyDescent="0.2">
      <c r="A171" s="7" t="s">
        <v>22</v>
      </c>
      <c r="B171" s="8" t="s">
        <v>213</v>
      </c>
      <c r="C171" s="7" t="s">
        <v>71</v>
      </c>
      <c r="D171" s="39" t="s">
        <v>72</v>
      </c>
      <c r="E171" s="7" t="s">
        <v>72</v>
      </c>
      <c r="F171" s="7" t="s">
        <v>842</v>
      </c>
      <c r="G171" s="7"/>
    </row>
    <row r="172" spans="1:7" ht="32" x14ac:dyDescent="0.2">
      <c r="A172" s="7" t="s">
        <v>22</v>
      </c>
      <c r="B172" s="8" t="s">
        <v>266</v>
      </c>
      <c r="C172" s="7" t="s">
        <v>71</v>
      </c>
      <c r="D172" s="39" t="s">
        <v>72</v>
      </c>
      <c r="E172" s="7" t="s">
        <v>72</v>
      </c>
      <c r="F172" s="7" t="s">
        <v>842</v>
      </c>
      <c r="G172" s="7"/>
    </row>
    <row r="173" spans="1:7" ht="48" x14ac:dyDescent="0.2">
      <c r="A173" s="7" t="s">
        <v>22</v>
      </c>
      <c r="B173" s="8" t="s">
        <v>214</v>
      </c>
      <c r="C173" s="7" t="s">
        <v>71</v>
      </c>
      <c r="D173" s="39" t="s">
        <v>72</v>
      </c>
      <c r="E173" s="7" t="s">
        <v>72</v>
      </c>
      <c r="F173" s="7" t="s">
        <v>842</v>
      </c>
      <c r="G173" s="7"/>
    </row>
    <row r="174" spans="1:7" ht="48" x14ac:dyDescent="0.2">
      <c r="A174" s="7" t="s">
        <v>22</v>
      </c>
      <c r="B174" s="8" t="s">
        <v>215</v>
      </c>
      <c r="C174" s="7" t="s">
        <v>71</v>
      </c>
      <c r="D174" s="39" t="s">
        <v>72</v>
      </c>
      <c r="E174" s="7" t="s">
        <v>72</v>
      </c>
      <c r="F174" s="7" t="s">
        <v>842</v>
      </c>
      <c r="G174" s="7"/>
    </row>
    <row r="175" spans="1:7" ht="48" x14ac:dyDescent="0.2">
      <c r="A175" s="7" t="s">
        <v>22</v>
      </c>
      <c r="B175" s="8" t="s">
        <v>216</v>
      </c>
      <c r="C175" s="7" t="s">
        <v>71</v>
      </c>
      <c r="D175" s="39" t="s">
        <v>72</v>
      </c>
      <c r="E175" s="7" t="s">
        <v>72</v>
      </c>
      <c r="F175" s="7" t="s">
        <v>842</v>
      </c>
      <c r="G175" s="7"/>
    </row>
    <row r="176" spans="1:7" ht="48" x14ac:dyDescent="0.2">
      <c r="A176" s="7" t="s">
        <v>22</v>
      </c>
      <c r="B176" s="8" t="s">
        <v>217</v>
      </c>
      <c r="C176" s="7" t="s">
        <v>71</v>
      </c>
      <c r="D176" s="39" t="s">
        <v>72</v>
      </c>
      <c r="E176" s="7" t="s">
        <v>72</v>
      </c>
      <c r="F176" s="7" t="s">
        <v>842</v>
      </c>
      <c r="G176" s="7"/>
    </row>
    <row r="177" spans="1:7" ht="48" x14ac:dyDescent="0.2">
      <c r="A177" s="7" t="s">
        <v>22</v>
      </c>
      <c r="B177" s="8" t="s">
        <v>218</v>
      </c>
      <c r="C177" s="7" t="s">
        <v>71</v>
      </c>
      <c r="D177" s="39" t="s">
        <v>72</v>
      </c>
      <c r="E177" s="7" t="s">
        <v>72</v>
      </c>
      <c r="F177" s="7" t="s">
        <v>842</v>
      </c>
      <c r="G177" s="7"/>
    </row>
    <row r="178" spans="1:7" ht="48" x14ac:dyDescent="0.2">
      <c r="A178" s="7" t="s">
        <v>22</v>
      </c>
      <c r="B178" s="8" t="s">
        <v>219</v>
      </c>
      <c r="C178" s="7" t="s">
        <v>71</v>
      </c>
      <c r="D178" s="39" t="s">
        <v>72</v>
      </c>
      <c r="E178" s="7" t="s">
        <v>72</v>
      </c>
      <c r="F178" s="7" t="s">
        <v>842</v>
      </c>
      <c r="G178" s="7"/>
    </row>
    <row r="179" spans="1:7" ht="32" x14ac:dyDescent="0.2">
      <c r="A179" s="7" t="s">
        <v>22</v>
      </c>
      <c r="B179" s="8" t="s">
        <v>220</v>
      </c>
      <c r="C179" s="7" t="s">
        <v>71</v>
      </c>
      <c r="D179" s="39" t="s">
        <v>72</v>
      </c>
      <c r="E179" s="7" t="s">
        <v>72</v>
      </c>
      <c r="F179" s="7" t="s">
        <v>853</v>
      </c>
      <c r="G179" s="7"/>
    </row>
    <row r="180" spans="1:7" ht="48" x14ac:dyDescent="0.2">
      <c r="A180" s="7" t="s">
        <v>22</v>
      </c>
      <c r="B180" s="8" t="s">
        <v>221</v>
      </c>
      <c r="C180" s="7" t="s">
        <v>71</v>
      </c>
      <c r="D180" s="7" t="s">
        <v>71</v>
      </c>
      <c r="E180" s="7" t="s">
        <v>72</v>
      </c>
      <c r="F180" s="7" t="s">
        <v>841</v>
      </c>
      <c r="G180" s="7"/>
    </row>
    <row r="181" spans="1:7" ht="32" x14ac:dyDescent="0.2">
      <c r="A181" s="7" t="s">
        <v>22</v>
      </c>
      <c r="B181" s="8" t="s">
        <v>223</v>
      </c>
      <c r="C181" s="7" t="s">
        <v>71</v>
      </c>
      <c r="D181" s="39" t="s">
        <v>72</v>
      </c>
      <c r="E181" s="7" t="s">
        <v>72</v>
      </c>
      <c r="F181" s="17" t="s">
        <v>394</v>
      </c>
      <c r="G181" s="7"/>
    </row>
    <row r="182" spans="1:7" ht="48" x14ac:dyDescent="0.2">
      <c r="A182" s="7" t="s">
        <v>22</v>
      </c>
      <c r="B182" s="8" t="s">
        <v>224</v>
      </c>
      <c r="C182" s="7" t="s">
        <v>71</v>
      </c>
      <c r="D182" s="39" t="s">
        <v>72</v>
      </c>
      <c r="E182" s="7" t="s">
        <v>72</v>
      </c>
      <c r="F182" s="7" t="s">
        <v>856</v>
      </c>
      <c r="G182" s="7"/>
    </row>
    <row r="183" spans="1:7" ht="32" x14ac:dyDescent="0.2">
      <c r="A183" s="7" t="s">
        <v>22</v>
      </c>
      <c r="B183" s="8" t="s">
        <v>267</v>
      </c>
      <c r="C183" s="7" t="s">
        <v>71</v>
      </c>
      <c r="D183" s="39" t="s">
        <v>72</v>
      </c>
      <c r="E183" s="7" t="s">
        <v>72</v>
      </c>
      <c r="F183" s="7" t="s">
        <v>842</v>
      </c>
      <c r="G183" s="7"/>
    </row>
    <row r="184" spans="1:7" ht="48" x14ac:dyDescent="0.2">
      <c r="A184" s="7" t="s">
        <v>22</v>
      </c>
      <c r="B184" s="8" t="s">
        <v>225</v>
      </c>
      <c r="C184" s="7" t="s">
        <v>71</v>
      </c>
      <c r="D184" s="39" t="s">
        <v>72</v>
      </c>
      <c r="E184" s="7" t="s">
        <v>72</v>
      </c>
      <c r="F184" s="7" t="s">
        <v>842</v>
      </c>
      <c r="G184" s="7"/>
    </row>
    <row r="185" spans="1:7" ht="64" x14ac:dyDescent="0.2">
      <c r="A185" s="7" t="s">
        <v>22</v>
      </c>
      <c r="B185" s="8" t="s">
        <v>226</v>
      </c>
      <c r="C185" s="7" t="s">
        <v>71</v>
      </c>
      <c r="D185" s="39" t="s">
        <v>72</v>
      </c>
      <c r="E185" s="7" t="s">
        <v>72</v>
      </c>
      <c r="F185" s="7" t="s">
        <v>856</v>
      </c>
      <c r="G185" s="7"/>
    </row>
    <row r="186" spans="1:7" ht="32" x14ac:dyDescent="0.2">
      <c r="A186" s="7" t="s">
        <v>22</v>
      </c>
      <c r="B186" s="8" t="s">
        <v>227</v>
      </c>
      <c r="C186" s="7" t="s">
        <v>71</v>
      </c>
      <c r="D186" s="39" t="s">
        <v>72</v>
      </c>
      <c r="E186" s="7" t="s">
        <v>72</v>
      </c>
      <c r="F186" s="7" t="s">
        <v>853</v>
      </c>
      <c r="G186" s="7"/>
    </row>
    <row r="187" spans="1:7" ht="64" x14ac:dyDescent="0.2">
      <c r="A187" s="7" t="s">
        <v>22</v>
      </c>
      <c r="B187" s="8" t="s">
        <v>228</v>
      </c>
      <c r="C187" s="7" t="s">
        <v>71</v>
      </c>
      <c r="D187" s="39" t="s">
        <v>72</v>
      </c>
      <c r="E187" s="7" t="s">
        <v>72</v>
      </c>
      <c r="F187" s="7" t="s">
        <v>853</v>
      </c>
      <c r="G187" s="7"/>
    </row>
    <row r="188" spans="1:7" ht="64" x14ac:dyDescent="0.2">
      <c r="A188" s="7" t="s">
        <v>22</v>
      </c>
      <c r="B188" s="8" t="s">
        <v>229</v>
      </c>
      <c r="C188" s="7" t="s">
        <v>71</v>
      </c>
      <c r="D188" s="39" t="s">
        <v>72</v>
      </c>
      <c r="E188" s="7" t="s">
        <v>72</v>
      </c>
      <c r="F188" s="7" t="s">
        <v>841</v>
      </c>
      <c r="G188" s="7"/>
    </row>
    <row r="189" spans="1:7" ht="80" x14ac:dyDescent="0.2">
      <c r="A189" s="7" t="s">
        <v>22</v>
      </c>
      <c r="B189" s="8" t="s">
        <v>230</v>
      </c>
      <c r="C189" s="7" t="s">
        <v>71</v>
      </c>
      <c r="D189" s="39" t="s">
        <v>72</v>
      </c>
      <c r="E189" s="7" t="s">
        <v>72</v>
      </c>
      <c r="F189" s="7" t="s">
        <v>115</v>
      </c>
      <c r="G189" s="7"/>
    </row>
    <row r="190" spans="1:7" ht="34" x14ac:dyDescent="0.2">
      <c r="A190" s="7" t="s">
        <v>22</v>
      </c>
      <c r="B190" s="23" t="s">
        <v>231</v>
      </c>
      <c r="C190" s="7" t="s">
        <v>71</v>
      </c>
      <c r="D190" s="39" t="s">
        <v>72</v>
      </c>
      <c r="E190" s="7" t="s">
        <v>72</v>
      </c>
      <c r="F190" s="7" t="s">
        <v>106</v>
      </c>
      <c r="G190" s="7"/>
    </row>
    <row r="191" spans="1:7" ht="32" x14ac:dyDescent="0.2">
      <c r="A191" s="7" t="s">
        <v>22</v>
      </c>
      <c r="B191" s="8" t="s">
        <v>232</v>
      </c>
      <c r="C191" s="7" t="s">
        <v>71</v>
      </c>
      <c r="D191" s="39" t="s">
        <v>72</v>
      </c>
      <c r="E191" s="7" t="s">
        <v>72</v>
      </c>
      <c r="F191" s="7" t="s">
        <v>106</v>
      </c>
      <c r="G191" s="7"/>
    </row>
    <row r="192" spans="1:7" ht="32" x14ac:dyDescent="0.2">
      <c r="A192" s="7" t="s">
        <v>22</v>
      </c>
      <c r="B192" s="8" t="s">
        <v>233</v>
      </c>
      <c r="C192" s="7" t="s">
        <v>71</v>
      </c>
      <c r="D192" s="7" t="s">
        <v>71</v>
      </c>
      <c r="E192" s="7" t="s">
        <v>72</v>
      </c>
      <c r="F192" s="7" t="s">
        <v>857</v>
      </c>
      <c r="G192" s="7"/>
    </row>
    <row r="193" spans="1:7" ht="32" x14ac:dyDescent="0.2">
      <c r="A193" s="7" t="s">
        <v>22</v>
      </c>
      <c r="B193" s="8" t="s">
        <v>268</v>
      </c>
      <c r="C193" s="7" t="s">
        <v>71</v>
      </c>
      <c r="D193" s="39" t="s">
        <v>72</v>
      </c>
      <c r="E193" s="7" t="s">
        <v>72</v>
      </c>
      <c r="F193" s="7" t="s">
        <v>269</v>
      </c>
      <c r="G193" s="6"/>
    </row>
    <row r="194" spans="1:7" ht="48" x14ac:dyDescent="0.2">
      <c r="A194" s="7" t="s">
        <v>22</v>
      </c>
      <c r="B194" s="8" t="s">
        <v>234</v>
      </c>
      <c r="C194" s="7" t="s">
        <v>71</v>
      </c>
      <c r="D194" s="39" t="s">
        <v>72</v>
      </c>
      <c r="E194" s="7" t="s">
        <v>72</v>
      </c>
      <c r="F194" s="7" t="s">
        <v>115</v>
      </c>
      <c r="G194" s="7"/>
    </row>
    <row r="195" spans="1:7" ht="32" x14ac:dyDescent="0.2">
      <c r="A195" s="7" t="s">
        <v>22</v>
      </c>
      <c r="B195" s="8" t="s">
        <v>235</v>
      </c>
      <c r="C195" s="7" t="s">
        <v>71</v>
      </c>
      <c r="D195" s="39" t="s">
        <v>72</v>
      </c>
      <c r="E195" s="7" t="s">
        <v>72</v>
      </c>
      <c r="F195" s="7" t="s">
        <v>410</v>
      </c>
      <c r="G195" s="6"/>
    </row>
    <row r="196" spans="1:7" ht="32" x14ac:dyDescent="0.2">
      <c r="A196" s="7" t="s">
        <v>22</v>
      </c>
      <c r="B196" s="8" t="s">
        <v>270</v>
      </c>
      <c r="C196" s="7" t="s">
        <v>71</v>
      </c>
      <c r="D196" s="39" t="s">
        <v>72</v>
      </c>
      <c r="E196" s="7" t="s">
        <v>72</v>
      </c>
      <c r="F196" s="7" t="s">
        <v>849</v>
      </c>
      <c r="G196" s="7"/>
    </row>
    <row r="197" spans="1:7" ht="32" x14ac:dyDescent="0.2">
      <c r="A197" s="7" t="s">
        <v>22</v>
      </c>
      <c r="B197" s="8" t="s">
        <v>271</v>
      </c>
      <c r="C197" s="7" t="s">
        <v>71</v>
      </c>
      <c r="D197" s="39" t="s">
        <v>72</v>
      </c>
      <c r="E197" s="7" t="s">
        <v>72</v>
      </c>
      <c r="F197" s="7" t="s">
        <v>849</v>
      </c>
      <c r="G197" s="7"/>
    </row>
    <row r="198" spans="1:7" ht="32" x14ac:dyDescent="0.2">
      <c r="A198" s="7" t="s">
        <v>22</v>
      </c>
      <c r="B198" s="8" t="s">
        <v>272</v>
      </c>
      <c r="C198" s="7" t="s">
        <v>71</v>
      </c>
      <c r="D198" s="39" t="s">
        <v>72</v>
      </c>
      <c r="E198" s="7" t="s">
        <v>72</v>
      </c>
      <c r="F198" s="7" t="s">
        <v>410</v>
      </c>
      <c r="G198" s="7"/>
    </row>
    <row r="199" spans="1:7" ht="48" x14ac:dyDescent="0.2">
      <c r="A199" s="7" t="s">
        <v>22</v>
      </c>
      <c r="B199" s="8" t="s">
        <v>236</v>
      </c>
      <c r="C199" s="7" t="s">
        <v>72</v>
      </c>
      <c r="D199" s="7" t="s">
        <v>155</v>
      </c>
      <c r="E199" s="7" t="s">
        <v>72</v>
      </c>
      <c r="F199" s="17" t="s">
        <v>394</v>
      </c>
      <c r="G199" s="7"/>
    </row>
    <row r="200" spans="1:7" ht="32" x14ac:dyDescent="0.2">
      <c r="A200" s="7" t="s">
        <v>22</v>
      </c>
      <c r="B200" s="8" t="s">
        <v>237</v>
      </c>
      <c r="C200" s="7" t="s">
        <v>72</v>
      </c>
      <c r="D200" s="7" t="s">
        <v>155</v>
      </c>
      <c r="E200" s="7" t="s">
        <v>72</v>
      </c>
      <c r="F200" s="17" t="s">
        <v>394</v>
      </c>
      <c r="G200" s="7"/>
    </row>
    <row r="201" spans="1:7" ht="32" x14ac:dyDescent="0.2">
      <c r="A201" s="7" t="s">
        <v>22</v>
      </c>
      <c r="B201" s="8" t="s">
        <v>238</v>
      </c>
      <c r="C201" s="7" t="s">
        <v>72</v>
      </c>
      <c r="D201" s="7" t="s">
        <v>155</v>
      </c>
      <c r="E201" s="7" t="s">
        <v>72</v>
      </c>
      <c r="F201" s="17" t="s">
        <v>394</v>
      </c>
      <c r="G201" s="7"/>
    </row>
    <row r="202" spans="1:7" ht="32" x14ac:dyDescent="0.2">
      <c r="A202" s="7" t="s">
        <v>22</v>
      </c>
      <c r="B202" s="8" t="s">
        <v>239</v>
      </c>
      <c r="C202" s="7" t="s">
        <v>72</v>
      </c>
      <c r="D202" s="7" t="s">
        <v>155</v>
      </c>
      <c r="E202" s="7" t="s">
        <v>72</v>
      </c>
      <c r="F202" s="17" t="s">
        <v>394</v>
      </c>
      <c r="G202" s="7"/>
    </row>
    <row r="203" spans="1:7" ht="32" x14ac:dyDescent="0.2">
      <c r="A203" s="7" t="s">
        <v>22</v>
      </c>
      <c r="B203" s="8" t="s">
        <v>240</v>
      </c>
      <c r="C203" s="7" t="s">
        <v>72</v>
      </c>
      <c r="D203" s="7" t="s">
        <v>155</v>
      </c>
      <c r="E203" s="7" t="s">
        <v>72</v>
      </c>
      <c r="F203" s="17" t="s">
        <v>394</v>
      </c>
      <c r="G203" s="7"/>
    </row>
    <row r="204" spans="1:7" ht="32" x14ac:dyDescent="0.2">
      <c r="A204" s="7" t="s">
        <v>22</v>
      </c>
      <c r="B204" s="22" t="s">
        <v>241</v>
      </c>
      <c r="C204" s="7" t="s">
        <v>72</v>
      </c>
      <c r="D204" s="7" t="s">
        <v>155</v>
      </c>
      <c r="E204" s="7" t="s">
        <v>72</v>
      </c>
      <c r="F204" s="17" t="s">
        <v>394</v>
      </c>
      <c r="G204" s="7"/>
    </row>
    <row r="205" spans="1:7" ht="32" x14ac:dyDescent="0.2">
      <c r="A205" s="7" t="s">
        <v>22</v>
      </c>
      <c r="B205" s="22" t="s">
        <v>242</v>
      </c>
      <c r="C205" s="7" t="s">
        <v>72</v>
      </c>
      <c r="D205" s="7" t="s">
        <v>155</v>
      </c>
      <c r="E205" s="7" t="s">
        <v>72</v>
      </c>
      <c r="F205" s="17" t="s">
        <v>394</v>
      </c>
      <c r="G205" s="7"/>
    </row>
    <row r="206" spans="1:7" ht="32" x14ac:dyDescent="0.2">
      <c r="A206" s="7" t="s">
        <v>22</v>
      </c>
      <c r="B206" s="22" t="s">
        <v>243</v>
      </c>
      <c r="C206" s="7" t="s">
        <v>72</v>
      </c>
      <c r="D206" s="7" t="s">
        <v>155</v>
      </c>
      <c r="E206" s="7" t="s">
        <v>72</v>
      </c>
      <c r="F206" s="17" t="s">
        <v>394</v>
      </c>
      <c r="G206" s="7"/>
    </row>
    <row r="207" spans="1:7" ht="32" x14ac:dyDescent="0.2">
      <c r="A207" s="7" t="s">
        <v>22</v>
      </c>
      <c r="B207" s="22" t="s">
        <v>244</v>
      </c>
      <c r="C207" s="7" t="s">
        <v>72</v>
      </c>
      <c r="D207" s="7" t="s">
        <v>155</v>
      </c>
      <c r="E207" s="7" t="s">
        <v>72</v>
      </c>
      <c r="F207" s="17" t="s">
        <v>394</v>
      </c>
      <c r="G207" s="7"/>
    </row>
    <row r="208" spans="1:7" ht="32" x14ac:dyDescent="0.2">
      <c r="A208" s="7" t="s">
        <v>22</v>
      </c>
      <c r="B208" s="22" t="s">
        <v>245</v>
      </c>
      <c r="C208" s="7" t="s">
        <v>72</v>
      </c>
      <c r="D208" s="7" t="s">
        <v>155</v>
      </c>
      <c r="E208" s="7" t="s">
        <v>72</v>
      </c>
      <c r="F208" s="17" t="s">
        <v>394</v>
      </c>
      <c r="G208" s="7"/>
    </row>
    <row r="209" spans="1:7" ht="32" x14ac:dyDescent="0.2">
      <c r="A209" s="7" t="s">
        <v>22</v>
      </c>
      <c r="B209" s="22" t="s">
        <v>246</v>
      </c>
      <c r="C209" s="7" t="s">
        <v>72</v>
      </c>
      <c r="D209" s="7" t="s">
        <v>155</v>
      </c>
      <c r="E209" s="7" t="s">
        <v>72</v>
      </c>
      <c r="F209" s="17" t="s">
        <v>394</v>
      </c>
      <c r="G209" s="7"/>
    </row>
    <row r="210" spans="1:7" ht="32" x14ac:dyDescent="0.2">
      <c r="A210" s="7" t="s">
        <v>22</v>
      </c>
      <c r="B210" s="22" t="s">
        <v>247</v>
      </c>
      <c r="C210" s="7" t="s">
        <v>72</v>
      </c>
      <c r="D210" s="7" t="s">
        <v>155</v>
      </c>
      <c r="E210" s="7" t="s">
        <v>72</v>
      </c>
      <c r="F210" s="17" t="s">
        <v>394</v>
      </c>
      <c r="G210" s="7"/>
    </row>
    <row r="211" spans="1:7" ht="32" x14ac:dyDescent="0.2">
      <c r="A211" s="7" t="s">
        <v>22</v>
      </c>
      <c r="B211" s="22" t="s">
        <v>248</v>
      </c>
      <c r="C211" s="7" t="s">
        <v>72</v>
      </c>
      <c r="D211" s="7" t="s">
        <v>155</v>
      </c>
      <c r="E211" s="7" t="s">
        <v>72</v>
      </c>
      <c r="F211" s="17" t="s">
        <v>394</v>
      </c>
      <c r="G211" s="7"/>
    </row>
    <row r="212" spans="1:7" ht="32" x14ac:dyDescent="0.2">
      <c r="A212" s="7" t="s">
        <v>22</v>
      </c>
      <c r="B212" s="22" t="s">
        <v>249</v>
      </c>
      <c r="C212" s="7" t="s">
        <v>72</v>
      </c>
      <c r="D212" s="7" t="s">
        <v>155</v>
      </c>
      <c r="E212" s="7" t="s">
        <v>72</v>
      </c>
      <c r="F212" s="17" t="s">
        <v>394</v>
      </c>
      <c r="G212" s="7"/>
    </row>
    <row r="213" spans="1:7" ht="32" x14ac:dyDescent="0.2">
      <c r="A213" s="7" t="s">
        <v>22</v>
      </c>
      <c r="B213" s="22" t="s">
        <v>250</v>
      </c>
      <c r="C213" s="7" t="s">
        <v>72</v>
      </c>
      <c r="D213" s="7" t="s">
        <v>155</v>
      </c>
      <c r="E213" s="7" t="s">
        <v>72</v>
      </c>
      <c r="F213" s="17" t="s">
        <v>394</v>
      </c>
      <c r="G213" s="7"/>
    </row>
    <row r="214" spans="1:7" ht="32" x14ac:dyDescent="0.2">
      <c r="A214" s="7" t="s">
        <v>22</v>
      </c>
      <c r="B214" s="22" t="s">
        <v>251</v>
      </c>
      <c r="C214" s="7" t="s">
        <v>72</v>
      </c>
      <c r="D214" s="7" t="s">
        <v>155</v>
      </c>
      <c r="E214" s="7" t="s">
        <v>72</v>
      </c>
      <c r="F214" s="17" t="s">
        <v>394</v>
      </c>
      <c r="G214" s="7"/>
    </row>
    <row r="215" spans="1:7" ht="32" x14ac:dyDescent="0.2">
      <c r="A215" s="7" t="s">
        <v>22</v>
      </c>
      <c r="B215" s="22" t="s">
        <v>252</v>
      </c>
      <c r="C215" s="7" t="s">
        <v>72</v>
      </c>
      <c r="D215" s="7" t="s">
        <v>155</v>
      </c>
      <c r="E215" s="7" t="s">
        <v>72</v>
      </c>
      <c r="F215" s="17" t="s">
        <v>394</v>
      </c>
      <c r="G215" s="7"/>
    </row>
    <row r="216" spans="1:7" ht="32" x14ac:dyDescent="0.2">
      <c r="A216" s="7" t="s">
        <v>22</v>
      </c>
      <c r="B216" s="22" t="s">
        <v>253</v>
      </c>
      <c r="C216" s="7" t="s">
        <v>72</v>
      </c>
      <c r="D216" s="7" t="s">
        <v>155</v>
      </c>
      <c r="E216" s="7" t="s">
        <v>72</v>
      </c>
      <c r="F216" s="17" t="s">
        <v>394</v>
      </c>
      <c r="G216" s="7"/>
    </row>
    <row r="217" spans="1:7" ht="32" x14ac:dyDescent="0.2">
      <c r="A217" s="7" t="s">
        <v>22</v>
      </c>
      <c r="B217" s="22" t="s">
        <v>254</v>
      </c>
      <c r="C217" s="7" t="s">
        <v>72</v>
      </c>
      <c r="D217" s="7" t="s">
        <v>155</v>
      </c>
      <c r="E217" s="7" t="s">
        <v>72</v>
      </c>
      <c r="F217" s="17" t="s">
        <v>394</v>
      </c>
      <c r="G217" s="7"/>
    </row>
    <row r="218" spans="1:7" ht="64" x14ac:dyDescent="0.2">
      <c r="A218" s="7" t="s">
        <v>22</v>
      </c>
      <c r="B218" s="22" t="s">
        <v>255</v>
      </c>
      <c r="C218" s="7" t="s">
        <v>72</v>
      </c>
      <c r="D218" s="7" t="s">
        <v>155</v>
      </c>
      <c r="E218" s="7" t="s">
        <v>72</v>
      </c>
      <c r="F218" s="17" t="s">
        <v>394</v>
      </c>
      <c r="G218" s="7"/>
    </row>
    <row r="219" spans="1:7" ht="64" x14ac:dyDescent="0.2">
      <c r="A219" s="7" t="s">
        <v>22</v>
      </c>
      <c r="B219" s="22" t="s">
        <v>256</v>
      </c>
      <c r="C219" s="7" t="s">
        <v>72</v>
      </c>
      <c r="D219" s="7" t="s">
        <v>155</v>
      </c>
      <c r="E219" s="7" t="s">
        <v>72</v>
      </c>
      <c r="F219" s="17" t="s">
        <v>394</v>
      </c>
      <c r="G219" s="7"/>
    </row>
    <row r="220" spans="1:7" ht="64" x14ac:dyDescent="0.2">
      <c r="A220" s="7" t="s">
        <v>22</v>
      </c>
      <c r="B220" s="22" t="s">
        <v>257</v>
      </c>
      <c r="C220" s="7" t="s">
        <v>72</v>
      </c>
      <c r="D220" s="7" t="s">
        <v>155</v>
      </c>
      <c r="E220" s="7" t="s">
        <v>72</v>
      </c>
      <c r="F220" s="17" t="s">
        <v>394</v>
      </c>
      <c r="G220" s="7"/>
    </row>
    <row r="221" spans="1:7" ht="48" x14ac:dyDescent="0.2">
      <c r="A221" s="7" t="s">
        <v>22</v>
      </c>
      <c r="B221" s="22" t="s">
        <v>258</v>
      </c>
      <c r="C221" s="7" t="s">
        <v>72</v>
      </c>
      <c r="D221" s="7" t="s">
        <v>155</v>
      </c>
      <c r="E221" s="7" t="s">
        <v>72</v>
      </c>
      <c r="F221" s="17" t="s">
        <v>394</v>
      </c>
      <c r="G221" s="7"/>
    </row>
    <row r="222" spans="1:7" ht="32" x14ac:dyDescent="0.2">
      <c r="A222" s="7" t="s">
        <v>22</v>
      </c>
      <c r="B222" s="22" t="s">
        <v>259</v>
      </c>
      <c r="C222" s="7" t="s">
        <v>72</v>
      </c>
      <c r="D222" s="7" t="s">
        <v>155</v>
      </c>
      <c r="E222" s="7" t="s">
        <v>72</v>
      </c>
      <c r="F222" s="17" t="s">
        <v>394</v>
      </c>
      <c r="G222" s="7"/>
    </row>
    <row r="223" spans="1:7" ht="32" x14ac:dyDescent="0.2">
      <c r="A223" s="7" t="s">
        <v>22</v>
      </c>
      <c r="B223" s="22" t="s">
        <v>273</v>
      </c>
      <c r="C223" s="7" t="s">
        <v>72</v>
      </c>
      <c r="D223" s="7" t="s">
        <v>155</v>
      </c>
      <c r="E223" s="7" t="s">
        <v>72</v>
      </c>
      <c r="F223" s="17" t="s">
        <v>394</v>
      </c>
      <c r="G223" s="7"/>
    </row>
    <row r="224" spans="1:7" ht="32" x14ac:dyDescent="0.2">
      <c r="A224" s="7" t="s">
        <v>22</v>
      </c>
      <c r="B224" s="22" t="s">
        <v>260</v>
      </c>
      <c r="C224" s="7" t="s">
        <v>72</v>
      </c>
      <c r="D224" s="7" t="s">
        <v>155</v>
      </c>
      <c r="E224" s="7" t="s">
        <v>72</v>
      </c>
      <c r="F224" s="17" t="s">
        <v>394</v>
      </c>
      <c r="G224" s="7"/>
    </row>
    <row r="225" spans="1:7" ht="32" x14ac:dyDescent="0.2">
      <c r="A225" s="7" t="s">
        <v>22</v>
      </c>
      <c r="B225" s="22" t="s">
        <v>261</v>
      </c>
      <c r="C225" s="7" t="s">
        <v>72</v>
      </c>
      <c r="D225" s="7" t="s">
        <v>155</v>
      </c>
      <c r="E225" s="7" t="s">
        <v>72</v>
      </c>
      <c r="F225" s="17" t="s">
        <v>394</v>
      </c>
      <c r="G225" s="7"/>
    </row>
    <row r="226" spans="1:7" ht="80" x14ac:dyDescent="0.2">
      <c r="A226" s="7" t="s">
        <v>22</v>
      </c>
      <c r="B226" s="22" t="s">
        <v>262</v>
      </c>
      <c r="C226" s="7" t="s">
        <v>72</v>
      </c>
      <c r="D226" s="7" t="s">
        <v>155</v>
      </c>
      <c r="E226" s="7" t="s">
        <v>72</v>
      </c>
      <c r="F226" s="17" t="s">
        <v>394</v>
      </c>
      <c r="G226" s="7"/>
    </row>
    <row r="227" spans="1:7" ht="32" x14ac:dyDescent="0.2">
      <c r="A227" s="7" t="s">
        <v>22</v>
      </c>
      <c r="B227" s="22" t="s">
        <v>263</v>
      </c>
      <c r="C227" s="7" t="s">
        <v>72</v>
      </c>
      <c r="D227" s="7" t="s">
        <v>155</v>
      </c>
      <c r="E227" s="7" t="s">
        <v>72</v>
      </c>
      <c r="F227" s="17" t="s">
        <v>394</v>
      </c>
      <c r="G227" s="7"/>
    </row>
    <row r="228" spans="1:7" ht="32" x14ac:dyDescent="0.2">
      <c r="A228" s="7" t="s">
        <v>22</v>
      </c>
      <c r="B228" s="22" t="s">
        <v>274</v>
      </c>
      <c r="C228" s="7" t="s">
        <v>71</v>
      </c>
      <c r="D228" s="39" t="s">
        <v>72</v>
      </c>
      <c r="E228" s="7" t="s">
        <v>72</v>
      </c>
      <c r="F228" s="7" t="s">
        <v>860</v>
      </c>
      <c r="G228" s="7"/>
    </row>
    <row r="229" spans="1:7" ht="48" x14ac:dyDescent="0.2">
      <c r="A229" s="7" t="s">
        <v>22</v>
      </c>
      <c r="B229" s="22" t="s">
        <v>264</v>
      </c>
      <c r="C229" s="7" t="s">
        <v>71</v>
      </c>
      <c r="D229" s="39" t="s">
        <v>72</v>
      </c>
      <c r="E229" s="7" t="s">
        <v>72</v>
      </c>
      <c r="F229" s="7" t="s">
        <v>856</v>
      </c>
      <c r="G229" s="7"/>
    </row>
    <row r="230" spans="1:7" ht="48" x14ac:dyDescent="0.2">
      <c r="A230" s="7" t="s">
        <v>22</v>
      </c>
      <c r="B230" s="22" t="s">
        <v>265</v>
      </c>
      <c r="C230" s="7" t="s">
        <v>71</v>
      </c>
      <c r="D230" s="39" t="s">
        <v>72</v>
      </c>
      <c r="E230" s="7" t="s">
        <v>72</v>
      </c>
      <c r="F230" s="7" t="s">
        <v>397</v>
      </c>
      <c r="G230" s="7"/>
    </row>
    <row r="231" spans="1:7" ht="48" x14ac:dyDescent="0.2">
      <c r="A231" s="7" t="s">
        <v>282</v>
      </c>
      <c r="B231" s="8" t="s">
        <v>276</v>
      </c>
      <c r="C231" s="7" t="s">
        <v>71</v>
      </c>
      <c r="D231" s="39" t="s">
        <v>72</v>
      </c>
      <c r="E231" s="7"/>
      <c r="F231" s="7" t="s">
        <v>856</v>
      </c>
      <c r="G231" s="7"/>
    </row>
    <row r="232" spans="1:7" ht="32" x14ac:dyDescent="0.2">
      <c r="A232" s="7" t="s">
        <v>282</v>
      </c>
      <c r="B232" s="8" t="s">
        <v>283</v>
      </c>
      <c r="C232" s="7" t="s">
        <v>71</v>
      </c>
      <c r="D232" s="39" t="s">
        <v>72</v>
      </c>
      <c r="E232" s="7"/>
      <c r="F232" s="17" t="s">
        <v>394</v>
      </c>
      <c r="G232" s="7"/>
    </row>
    <row r="233" spans="1:7" ht="81" customHeight="1" x14ac:dyDescent="0.2">
      <c r="A233" s="7" t="s">
        <v>282</v>
      </c>
      <c r="B233" s="8" t="s">
        <v>277</v>
      </c>
      <c r="C233" s="7" t="s">
        <v>71</v>
      </c>
      <c r="D233" s="7" t="s">
        <v>71</v>
      </c>
      <c r="E233" s="7" t="s">
        <v>72</v>
      </c>
      <c r="F233" s="17" t="s">
        <v>397</v>
      </c>
      <c r="G233" s="7"/>
    </row>
    <row r="234" spans="1:7" ht="32" x14ac:dyDescent="0.2">
      <c r="A234" s="7" t="s">
        <v>282</v>
      </c>
      <c r="B234" s="8" t="s">
        <v>278</v>
      </c>
      <c r="C234" s="7" t="s">
        <v>71</v>
      </c>
      <c r="D234" s="39" t="s">
        <v>72</v>
      </c>
      <c r="E234" s="7"/>
      <c r="F234" s="7" t="s">
        <v>284</v>
      </c>
      <c r="G234" s="7"/>
    </row>
    <row r="235" spans="1:7" ht="32" x14ac:dyDescent="0.2">
      <c r="A235" s="7" t="s">
        <v>282</v>
      </c>
      <c r="B235" s="8" t="s">
        <v>279</v>
      </c>
      <c r="C235" s="7" t="s">
        <v>71</v>
      </c>
      <c r="D235" s="39" t="s">
        <v>72</v>
      </c>
      <c r="E235" s="7"/>
      <c r="F235" s="7" t="s">
        <v>850</v>
      </c>
      <c r="G235" s="7"/>
    </row>
    <row r="236" spans="1:7" ht="16" x14ac:dyDescent="0.2">
      <c r="A236" s="7" t="s">
        <v>282</v>
      </c>
      <c r="B236" s="22" t="s">
        <v>280</v>
      </c>
      <c r="C236" s="7" t="s">
        <v>71</v>
      </c>
      <c r="D236" s="7" t="s">
        <v>71</v>
      </c>
      <c r="E236" s="7"/>
      <c r="F236" s="7" t="s">
        <v>640</v>
      </c>
      <c r="G236" s="7"/>
    </row>
    <row r="237" spans="1:7" ht="32" x14ac:dyDescent="0.2">
      <c r="A237" s="7" t="s">
        <v>282</v>
      </c>
      <c r="B237" s="8" t="s">
        <v>281</v>
      </c>
      <c r="C237" s="7" t="s">
        <v>71</v>
      </c>
      <c r="D237" s="39" t="s">
        <v>72</v>
      </c>
      <c r="E237" s="7"/>
      <c r="F237" s="7" t="s">
        <v>850</v>
      </c>
      <c r="G237" s="7"/>
    </row>
    <row r="238" spans="1:7" ht="32" x14ac:dyDescent="0.2">
      <c r="A238" s="7" t="s">
        <v>287</v>
      </c>
      <c r="B238" s="8" t="s">
        <v>285</v>
      </c>
      <c r="C238" s="7" t="s">
        <v>71</v>
      </c>
      <c r="D238" s="39" t="s">
        <v>72</v>
      </c>
      <c r="E238" s="7" t="s">
        <v>72</v>
      </c>
      <c r="F238" s="7" t="s">
        <v>284</v>
      </c>
      <c r="G238" s="7"/>
    </row>
    <row r="239" spans="1:7" ht="48" x14ac:dyDescent="0.2">
      <c r="A239" s="7" t="s">
        <v>287</v>
      </c>
      <c r="B239" s="8" t="s">
        <v>286</v>
      </c>
      <c r="C239" s="7" t="s">
        <v>71</v>
      </c>
      <c r="D239" s="39" t="s">
        <v>72</v>
      </c>
      <c r="E239" s="7" t="s">
        <v>72</v>
      </c>
      <c r="F239" s="7" t="s">
        <v>106</v>
      </c>
      <c r="G239" s="7"/>
    </row>
    <row r="240" spans="1:7" ht="48" x14ac:dyDescent="0.2">
      <c r="A240" s="7" t="s">
        <v>287</v>
      </c>
      <c r="B240" s="8" t="s">
        <v>190</v>
      </c>
      <c r="C240" s="7" t="s">
        <v>71</v>
      </c>
      <c r="D240" s="39" t="s">
        <v>72</v>
      </c>
      <c r="E240" s="7" t="s">
        <v>72</v>
      </c>
      <c r="F240" s="7" t="s">
        <v>73</v>
      </c>
      <c r="G240" s="7"/>
    </row>
    <row r="241" spans="1:7" ht="64" x14ac:dyDescent="0.2">
      <c r="A241" s="7" t="s">
        <v>287</v>
      </c>
      <c r="B241" s="8" t="s">
        <v>191</v>
      </c>
      <c r="C241" s="7" t="s">
        <v>71</v>
      </c>
      <c r="D241" s="39" t="s">
        <v>72</v>
      </c>
      <c r="E241" s="7" t="s">
        <v>72</v>
      </c>
      <c r="F241" s="7" t="s">
        <v>843</v>
      </c>
      <c r="G241" s="7"/>
    </row>
    <row r="242" spans="1:7" ht="64" x14ac:dyDescent="0.2">
      <c r="A242" s="7" t="s">
        <v>287</v>
      </c>
      <c r="B242" s="8" t="s">
        <v>192</v>
      </c>
      <c r="C242" s="7" t="s">
        <v>71</v>
      </c>
      <c r="D242" s="39" t="s">
        <v>72</v>
      </c>
      <c r="E242" s="7" t="s">
        <v>72</v>
      </c>
      <c r="F242" s="7" t="s">
        <v>73</v>
      </c>
      <c r="G242" s="7"/>
    </row>
    <row r="243" spans="1:7" ht="48" x14ac:dyDescent="0.2">
      <c r="A243" s="7" t="s">
        <v>287</v>
      </c>
      <c r="B243" s="8" t="s">
        <v>275</v>
      </c>
      <c r="C243" s="7" t="s">
        <v>71</v>
      </c>
      <c r="D243" s="39" t="s">
        <v>72</v>
      </c>
      <c r="E243" s="7" t="s">
        <v>72</v>
      </c>
      <c r="F243" s="7" t="s">
        <v>397</v>
      </c>
      <c r="G243" s="7"/>
    </row>
    <row r="244" spans="1:7" ht="32" x14ac:dyDescent="0.2">
      <c r="A244" s="7" t="s">
        <v>25</v>
      </c>
      <c r="B244" s="8" t="s">
        <v>288</v>
      </c>
      <c r="C244" s="7" t="s">
        <v>71</v>
      </c>
      <c r="D244" s="39" t="s">
        <v>72</v>
      </c>
      <c r="E244" s="7" t="s">
        <v>72</v>
      </c>
      <c r="F244" s="7" t="s">
        <v>103</v>
      </c>
      <c r="G244" s="7"/>
    </row>
    <row r="245" spans="1:7" ht="32" x14ac:dyDescent="0.2">
      <c r="A245" s="7" t="s">
        <v>25</v>
      </c>
      <c r="B245" s="8" t="s">
        <v>289</v>
      </c>
      <c r="C245" s="7" t="s">
        <v>71</v>
      </c>
      <c r="D245" s="39" t="s">
        <v>72</v>
      </c>
      <c r="E245" s="7" t="s">
        <v>72</v>
      </c>
      <c r="F245" s="7" t="s">
        <v>103</v>
      </c>
      <c r="G245" s="7"/>
    </row>
    <row r="246" spans="1:7" ht="32" x14ac:dyDescent="0.2">
      <c r="A246" s="7" t="s">
        <v>25</v>
      </c>
      <c r="B246" s="8" t="s">
        <v>290</v>
      </c>
      <c r="C246" s="7" t="s">
        <v>71</v>
      </c>
      <c r="D246" s="39" t="s">
        <v>72</v>
      </c>
      <c r="E246" s="7" t="s">
        <v>72</v>
      </c>
      <c r="F246" s="7" t="s">
        <v>103</v>
      </c>
      <c r="G246" s="7"/>
    </row>
    <row r="247" spans="1:7" ht="32" x14ac:dyDescent="0.2">
      <c r="A247" s="7" t="s">
        <v>25</v>
      </c>
      <c r="B247" s="8" t="s">
        <v>222</v>
      </c>
      <c r="C247" s="7" t="s">
        <v>71</v>
      </c>
      <c r="D247" s="39" t="s">
        <v>72</v>
      </c>
      <c r="E247" s="7" t="s">
        <v>72</v>
      </c>
      <c r="F247" s="17" t="s">
        <v>394</v>
      </c>
      <c r="G247" s="7"/>
    </row>
    <row r="248" spans="1:7" ht="32" x14ac:dyDescent="0.2">
      <c r="A248" s="7" t="s">
        <v>25</v>
      </c>
      <c r="B248" s="8" t="s">
        <v>291</v>
      </c>
      <c r="C248" s="7" t="s">
        <v>71</v>
      </c>
      <c r="D248" s="39" t="s">
        <v>72</v>
      </c>
      <c r="E248" s="7" t="s">
        <v>72</v>
      </c>
      <c r="F248" s="7" t="s">
        <v>106</v>
      </c>
      <c r="G248" s="7"/>
    </row>
    <row r="249" spans="1:7" ht="32" x14ac:dyDescent="0.2">
      <c r="A249" s="7" t="s">
        <v>25</v>
      </c>
      <c r="B249" s="8" t="s">
        <v>292</v>
      </c>
      <c r="C249" s="7" t="s">
        <v>71</v>
      </c>
      <c r="D249" s="39" t="s">
        <v>72</v>
      </c>
      <c r="E249" s="7" t="s">
        <v>72</v>
      </c>
      <c r="F249" s="7" t="s">
        <v>106</v>
      </c>
      <c r="G249" s="7"/>
    </row>
    <row r="250" spans="1:7" ht="16" x14ac:dyDescent="0.2">
      <c r="A250" s="7" t="s">
        <v>25</v>
      </c>
      <c r="B250" s="8" t="s">
        <v>293</v>
      </c>
      <c r="C250" s="7" t="s">
        <v>72</v>
      </c>
      <c r="D250" s="7" t="s">
        <v>155</v>
      </c>
      <c r="E250" s="7" t="s">
        <v>72</v>
      </c>
      <c r="F250" s="7" t="s">
        <v>410</v>
      </c>
      <c r="G250" s="7"/>
    </row>
    <row r="251" spans="1:7" ht="32" x14ac:dyDescent="0.2">
      <c r="A251" s="7" t="s">
        <v>25</v>
      </c>
      <c r="B251" s="8" t="s">
        <v>294</v>
      </c>
      <c r="C251" s="7" t="s">
        <v>71</v>
      </c>
      <c r="D251" s="39" t="s">
        <v>72</v>
      </c>
      <c r="E251" s="7" t="s">
        <v>72</v>
      </c>
      <c r="F251" s="7" t="s">
        <v>410</v>
      </c>
      <c r="G251" s="7"/>
    </row>
    <row r="252" spans="1:7" ht="64" x14ac:dyDescent="0.2">
      <c r="A252" s="7" t="s">
        <v>25</v>
      </c>
      <c r="B252" s="8" t="s">
        <v>295</v>
      </c>
      <c r="C252" s="7" t="s">
        <v>71</v>
      </c>
      <c r="D252" s="39" t="s">
        <v>72</v>
      </c>
      <c r="E252" s="7" t="s">
        <v>72</v>
      </c>
      <c r="F252" s="17" t="s">
        <v>415</v>
      </c>
      <c r="G252" s="7"/>
    </row>
    <row r="253" spans="1:7" ht="80" x14ac:dyDescent="0.2">
      <c r="A253" s="7" t="s">
        <v>25</v>
      </c>
      <c r="B253" s="8" t="s">
        <v>296</v>
      </c>
      <c r="C253" s="7" t="s">
        <v>71</v>
      </c>
      <c r="D253" s="39" t="s">
        <v>72</v>
      </c>
      <c r="E253" s="7" t="s">
        <v>72</v>
      </c>
      <c r="F253" s="7" t="s">
        <v>842</v>
      </c>
      <c r="G253" s="7"/>
    </row>
    <row r="254" spans="1:7" ht="64" x14ac:dyDescent="0.2">
      <c r="A254" s="7" t="s">
        <v>25</v>
      </c>
      <c r="B254" s="8" t="s">
        <v>297</v>
      </c>
      <c r="C254" s="7" t="s">
        <v>71</v>
      </c>
      <c r="D254" s="39" t="s">
        <v>72</v>
      </c>
      <c r="E254" s="7" t="s">
        <v>72</v>
      </c>
      <c r="F254" s="7" t="s">
        <v>115</v>
      </c>
      <c r="G254" s="7"/>
    </row>
    <row r="255" spans="1:7" ht="32" x14ac:dyDescent="0.2">
      <c r="A255" s="7" t="s">
        <v>25</v>
      </c>
      <c r="B255" s="8" t="s">
        <v>346</v>
      </c>
      <c r="C255" s="7" t="s">
        <v>71</v>
      </c>
      <c r="D255" s="39" t="s">
        <v>72</v>
      </c>
      <c r="E255" s="7" t="s">
        <v>72</v>
      </c>
      <c r="F255" s="7" t="s">
        <v>846</v>
      </c>
      <c r="G255" s="6"/>
    </row>
    <row r="256" spans="1:7" ht="32" x14ac:dyDescent="0.2">
      <c r="A256" s="7" t="s">
        <v>25</v>
      </c>
      <c r="B256" s="8" t="s">
        <v>298</v>
      </c>
      <c r="C256" s="7" t="s">
        <v>71</v>
      </c>
      <c r="D256" s="39" t="s">
        <v>72</v>
      </c>
      <c r="E256" s="7" t="s">
        <v>72</v>
      </c>
      <c r="F256" s="7" t="s">
        <v>857</v>
      </c>
      <c r="G256" s="7"/>
    </row>
    <row r="257" spans="1:7" ht="48" x14ac:dyDescent="0.2">
      <c r="A257" s="7" t="s">
        <v>25</v>
      </c>
      <c r="B257" s="8" t="s">
        <v>299</v>
      </c>
      <c r="C257" s="7" t="s">
        <v>71</v>
      </c>
      <c r="D257" s="39" t="s">
        <v>72</v>
      </c>
      <c r="E257" s="7" t="s">
        <v>72</v>
      </c>
      <c r="F257" s="7" t="s">
        <v>857</v>
      </c>
      <c r="G257" s="7"/>
    </row>
    <row r="258" spans="1:7" ht="32" x14ac:dyDescent="0.2">
      <c r="A258" s="7" t="s">
        <v>25</v>
      </c>
      <c r="B258" s="8" t="s">
        <v>300</v>
      </c>
      <c r="C258" s="7" t="s">
        <v>71</v>
      </c>
      <c r="D258" s="39" t="s">
        <v>72</v>
      </c>
      <c r="E258" s="7" t="s">
        <v>72</v>
      </c>
      <c r="F258" s="7" t="s">
        <v>857</v>
      </c>
      <c r="G258" s="7"/>
    </row>
    <row r="259" spans="1:7" ht="32" x14ac:dyDescent="0.2">
      <c r="A259" s="7" t="s">
        <v>25</v>
      </c>
      <c r="B259" s="8" t="s">
        <v>301</v>
      </c>
      <c r="C259" s="7" t="s">
        <v>71</v>
      </c>
      <c r="D259" s="39" t="s">
        <v>72</v>
      </c>
      <c r="E259" s="7" t="s">
        <v>72</v>
      </c>
      <c r="F259" s="7" t="s">
        <v>857</v>
      </c>
      <c r="G259" s="7"/>
    </row>
    <row r="260" spans="1:7" ht="32" x14ac:dyDescent="0.2">
      <c r="A260" s="7" t="s">
        <v>25</v>
      </c>
      <c r="B260" s="8" t="s">
        <v>302</v>
      </c>
      <c r="C260" s="7" t="s">
        <v>71</v>
      </c>
      <c r="D260" s="39" t="s">
        <v>72</v>
      </c>
      <c r="E260" s="7" t="s">
        <v>72</v>
      </c>
      <c r="F260" s="7" t="s">
        <v>857</v>
      </c>
      <c r="G260" s="7"/>
    </row>
    <row r="261" spans="1:7" ht="80" x14ac:dyDescent="0.2">
      <c r="A261" s="7" t="s">
        <v>25</v>
      </c>
      <c r="B261" s="8" t="s">
        <v>303</v>
      </c>
      <c r="C261" s="7" t="s">
        <v>71</v>
      </c>
      <c r="D261" s="39" t="s">
        <v>72</v>
      </c>
      <c r="E261" s="7" t="s">
        <v>72</v>
      </c>
      <c r="F261" s="17" t="s">
        <v>415</v>
      </c>
      <c r="G261" s="7"/>
    </row>
    <row r="262" spans="1:7" ht="64" x14ac:dyDescent="0.2">
      <c r="A262" s="7" t="s">
        <v>25</v>
      </c>
      <c r="B262" s="8" t="s">
        <v>304</v>
      </c>
      <c r="C262" s="7" t="s">
        <v>71</v>
      </c>
      <c r="D262" s="39" t="s">
        <v>72</v>
      </c>
      <c r="E262" s="7" t="s">
        <v>72</v>
      </c>
      <c r="F262" s="7" t="s">
        <v>410</v>
      </c>
      <c r="G262" s="6"/>
    </row>
    <row r="263" spans="1:7" ht="32" x14ac:dyDescent="0.2">
      <c r="A263" s="7" t="s">
        <v>25</v>
      </c>
      <c r="B263" s="8" t="s">
        <v>305</v>
      </c>
      <c r="C263" s="7" t="s">
        <v>71</v>
      </c>
      <c r="D263" s="39" t="s">
        <v>72</v>
      </c>
      <c r="E263" s="7" t="s">
        <v>72</v>
      </c>
      <c r="F263" s="7" t="s">
        <v>853</v>
      </c>
      <c r="G263" s="7"/>
    </row>
    <row r="264" spans="1:7" ht="48" x14ac:dyDescent="0.2">
      <c r="A264" s="7" t="s">
        <v>25</v>
      </c>
      <c r="B264" s="8" t="s">
        <v>306</v>
      </c>
      <c r="C264" s="7" t="s">
        <v>71</v>
      </c>
      <c r="D264" s="39" t="s">
        <v>72</v>
      </c>
      <c r="E264" s="7" t="s">
        <v>72</v>
      </c>
      <c r="F264" s="7" t="s">
        <v>844</v>
      </c>
      <c r="G264" s="7"/>
    </row>
    <row r="265" spans="1:7" ht="48" x14ac:dyDescent="0.2">
      <c r="A265" s="7" t="s">
        <v>25</v>
      </c>
      <c r="B265" s="8" t="s">
        <v>307</v>
      </c>
      <c r="C265" s="7" t="s">
        <v>71</v>
      </c>
      <c r="D265" s="39" t="s">
        <v>72</v>
      </c>
      <c r="E265" s="7" t="s">
        <v>72</v>
      </c>
      <c r="F265" s="7" t="s">
        <v>844</v>
      </c>
      <c r="G265" s="7"/>
    </row>
    <row r="266" spans="1:7" ht="32" x14ac:dyDescent="0.2">
      <c r="A266" s="7" t="s">
        <v>25</v>
      </c>
      <c r="B266" s="8" t="s">
        <v>308</v>
      </c>
      <c r="C266" s="7" t="s">
        <v>71</v>
      </c>
      <c r="D266" s="39" t="s">
        <v>72</v>
      </c>
      <c r="E266" s="7" t="s">
        <v>72</v>
      </c>
      <c r="F266" s="7" t="s">
        <v>842</v>
      </c>
      <c r="G266" s="7"/>
    </row>
    <row r="267" spans="1:7" ht="48" x14ac:dyDescent="0.2">
      <c r="A267" s="7" t="s">
        <v>25</v>
      </c>
      <c r="B267" s="8" t="s">
        <v>309</v>
      </c>
      <c r="C267" s="7" t="s">
        <v>71</v>
      </c>
      <c r="D267" s="39" t="s">
        <v>72</v>
      </c>
      <c r="E267" s="7" t="s">
        <v>72</v>
      </c>
      <c r="F267" s="17" t="s">
        <v>415</v>
      </c>
      <c r="G267" s="7"/>
    </row>
    <row r="268" spans="1:7" ht="32" x14ac:dyDescent="0.2">
      <c r="A268" s="7" t="s">
        <v>25</v>
      </c>
      <c r="B268" s="8" t="s">
        <v>310</v>
      </c>
      <c r="C268" s="7" t="s">
        <v>71</v>
      </c>
      <c r="D268" s="39" t="s">
        <v>72</v>
      </c>
      <c r="E268" s="7" t="s">
        <v>72</v>
      </c>
      <c r="F268" s="7" t="s">
        <v>103</v>
      </c>
      <c r="G268" s="7"/>
    </row>
    <row r="269" spans="1:7" ht="48" x14ac:dyDescent="0.2">
      <c r="A269" s="7" t="s">
        <v>25</v>
      </c>
      <c r="B269" s="8" t="s">
        <v>347</v>
      </c>
      <c r="C269" s="7" t="s">
        <v>71</v>
      </c>
      <c r="D269" s="39" t="s">
        <v>72</v>
      </c>
      <c r="E269" s="7" t="s">
        <v>72</v>
      </c>
      <c r="F269" s="7" t="s">
        <v>426</v>
      </c>
      <c r="G269" s="7"/>
    </row>
    <row r="270" spans="1:7" ht="48" x14ac:dyDescent="0.2">
      <c r="A270" s="7" t="s">
        <v>25</v>
      </c>
      <c r="B270" s="8" t="s">
        <v>311</v>
      </c>
      <c r="C270" s="7" t="s">
        <v>71</v>
      </c>
      <c r="D270" s="39" t="s">
        <v>72</v>
      </c>
      <c r="E270" s="7" t="s">
        <v>72</v>
      </c>
      <c r="F270" s="7" t="s">
        <v>106</v>
      </c>
      <c r="G270" s="7"/>
    </row>
    <row r="271" spans="1:7" ht="48" x14ac:dyDescent="0.2">
      <c r="A271" s="7" t="s">
        <v>25</v>
      </c>
      <c r="B271" s="8" t="s">
        <v>312</v>
      </c>
      <c r="C271" s="7" t="s">
        <v>71</v>
      </c>
      <c r="D271" s="39" t="s">
        <v>72</v>
      </c>
      <c r="E271" s="7" t="s">
        <v>72</v>
      </c>
      <c r="F271" s="7" t="s">
        <v>106</v>
      </c>
      <c r="G271" s="7"/>
    </row>
    <row r="272" spans="1:7" ht="48" x14ac:dyDescent="0.2">
      <c r="A272" s="7" t="s">
        <v>25</v>
      </c>
      <c r="B272" s="8" t="s">
        <v>313</v>
      </c>
      <c r="C272" s="7" t="s">
        <v>71</v>
      </c>
      <c r="D272" s="39" t="s">
        <v>72</v>
      </c>
      <c r="E272" s="7" t="s">
        <v>72</v>
      </c>
      <c r="F272" s="7" t="s">
        <v>106</v>
      </c>
      <c r="G272" s="7"/>
    </row>
    <row r="273" spans="1:7" ht="48" x14ac:dyDescent="0.2">
      <c r="A273" s="7" t="s">
        <v>25</v>
      </c>
      <c r="B273" s="8" t="s">
        <v>314</v>
      </c>
      <c r="C273" s="7" t="s">
        <v>71</v>
      </c>
      <c r="D273" s="39" t="s">
        <v>72</v>
      </c>
      <c r="E273" s="7" t="s">
        <v>72</v>
      </c>
      <c r="F273" s="7" t="s">
        <v>858</v>
      </c>
      <c r="G273" s="7"/>
    </row>
    <row r="274" spans="1:7" ht="64" x14ac:dyDescent="0.2">
      <c r="A274" s="7" t="s">
        <v>25</v>
      </c>
      <c r="B274" s="8" t="s">
        <v>315</v>
      </c>
      <c r="C274" s="7" t="s">
        <v>71</v>
      </c>
      <c r="D274" s="39" t="s">
        <v>72</v>
      </c>
      <c r="E274" s="7" t="s">
        <v>72</v>
      </c>
      <c r="F274" s="7" t="s">
        <v>115</v>
      </c>
      <c r="G274" s="7"/>
    </row>
    <row r="275" spans="1:7" ht="32" x14ac:dyDescent="0.2">
      <c r="A275" s="7" t="s">
        <v>25</v>
      </c>
      <c r="B275" s="8" t="s">
        <v>316</v>
      </c>
      <c r="C275" s="7" t="s">
        <v>72</v>
      </c>
      <c r="D275" s="7" t="s">
        <v>155</v>
      </c>
      <c r="E275" s="7" t="s">
        <v>72</v>
      </c>
      <c r="F275" s="17" t="s">
        <v>394</v>
      </c>
      <c r="G275" s="7"/>
    </row>
    <row r="276" spans="1:7" ht="32" x14ac:dyDescent="0.2">
      <c r="A276" s="7" t="s">
        <v>25</v>
      </c>
      <c r="B276" s="8" t="s">
        <v>317</v>
      </c>
      <c r="C276" s="7" t="s">
        <v>71</v>
      </c>
      <c r="D276" s="39" t="s">
        <v>72</v>
      </c>
      <c r="E276" s="7" t="s">
        <v>72</v>
      </c>
      <c r="F276" s="7" t="s">
        <v>853</v>
      </c>
      <c r="G276" s="7"/>
    </row>
    <row r="277" spans="1:7" ht="48" x14ac:dyDescent="0.2">
      <c r="A277" s="7" t="s">
        <v>25</v>
      </c>
      <c r="B277" s="8" t="s">
        <v>318</v>
      </c>
      <c r="C277" s="7" t="s">
        <v>71</v>
      </c>
      <c r="D277" s="7" t="s">
        <v>71</v>
      </c>
      <c r="E277" s="7" t="s">
        <v>72</v>
      </c>
      <c r="F277" s="7" t="s">
        <v>397</v>
      </c>
      <c r="G277" s="7"/>
    </row>
    <row r="278" spans="1:7" ht="32" x14ac:dyDescent="0.2">
      <c r="A278" s="7" t="s">
        <v>25</v>
      </c>
      <c r="B278" s="8" t="s">
        <v>319</v>
      </c>
      <c r="C278" s="7" t="s">
        <v>71</v>
      </c>
      <c r="D278" s="39" t="s">
        <v>72</v>
      </c>
      <c r="E278" s="7" t="s">
        <v>72</v>
      </c>
      <c r="F278" s="7" t="s">
        <v>397</v>
      </c>
      <c r="G278" s="7"/>
    </row>
    <row r="279" spans="1:7" ht="48" x14ac:dyDescent="0.2">
      <c r="A279" s="7" t="s">
        <v>25</v>
      </c>
      <c r="B279" s="8" t="s">
        <v>320</v>
      </c>
      <c r="C279" s="7" t="s">
        <v>71</v>
      </c>
      <c r="D279" s="39" t="s">
        <v>72</v>
      </c>
      <c r="E279" s="7" t="s">
        <v>72</v>
      </c>
      <c r="F279" s="7" t="s">
        <v>410</v>
      </c>
      <c r="G279" s="7"/>
    </row>
    <row r="280" spans="1:7" ht="32" x14ac:dyDescent="0.2">
      <c r="A280" s="7" t="s">
        <v>25</v>
      </c>
      <c r="B280" s="8" t="s">
        <v>321</v>
      </c>
      <c r="C280" s="7" t="s">
        <v>71</v>
      </c>
      <c r="D280" s="39" t="s">
        <v>72</v>
      </c>
      <c r="E280" s="7" t="s">
        <v>72</v>
      </c>
      <c r="F280" s="7" t="s">
        <v>853</v>
      </c>
      <c r="G280" s="6"/>
    </row>
    <row r="281" spans="1:7" ht="64" x14ac:dyDescent="0.2">
      <c r="A281" s="7" t="s">
        <v>25</v>
      </c>
      <c r="B281" s="8" t="s">
        <v>322</v>
      </c>
      <c r="C281" s="7" t="s">
        <v>71</v>
      </c>
      <c r="D281" s="39" t="s">
        <v>72</v>
      </c>
      <c r="E281" s="7" t="s">
        <v>72</v>
      </c>
      <c r="F281" s="7" t="s">
        <v>842</v>
      </c>
      <c r="G281" s="7"/>
    </row>
    <row r="282" spans="1:7" ht="64" x14ac:dyDescent="0.2">
      <c r="A282" s="7" t="s">
        <v>25</v>
      </c>
      <c r="B282" s="8" t="s">
        <v>323</v>
      </c>
      <c r="C282" s="7" t="s">
        <v>71</v>
      </c>
      <c r="D282" s="39" t="s">
        <v>72</v>
      </c>
      <c r="E282" s="7" t="s">
        <v>72</v>
      </c>
      <c r="F282" s="7" t="s">
        <v>842</v>
      </c>
      <c r="G282" s="7"/>
    </row>
    <row r="283" spans="1:7" ht="32" x14ac:dyDescent="0.2">
      <c r="A283" s="7" t="s">
        <v>25</v>
      </c>
      <c r="B283" s="8" t="s">
        <v>324</v>
      </c>
      <c r="C283" s="7" t="s">
        <v>71</v>
      </c>
      <c r="D283" s="39" t="s">
        <v>72</v>
      </c>
      <c r="E283" s="7" t="s">
        <v>72</v>
      </c>
      <c r="F283" s="7" t="s">
        <v>850</v>
      </c>
      <c r="G283" s="7"/>
    </row>
    <row r="284" spans="1:7" ht="48" x14ac:dyDescent="0.2">
      <c r="A284" s="7" t="s">
        <v>25</v>
      </c>
      <c r="B284" s="8" t="s">
        <v>325</v>
      </c>
      <c r="C284" s="7" t="s">
        <v>71</v>
      </c>
      <c r="D284" s="39" t="s">
        <v>72</v>
      </c>
      <c r="E284" s="7" t="s">
        <v>72</v>
      </c>
      <c r="F284" s="7" t="s">
        <v>856</v>
      </c>
      <c r="G284" s="7"/>
    </row>
    <row r="285" spans="1:7" ht="48" x14ac:dyDescent="0.2">
      <c r="A285" s="7" t="s">
        <v>25</v>
      </c>
      <c r="B285" s="8" t="s">
        <v>326</v>
      </c>
      <c r="C285" s="7" t="s">
        <v>71</v>
      </c>
      <c r="D285" s="39" t="s">
        <v>72</v>
      </c>
      <c r="E285" s="7" t="s">
        <v>72</v>
      </c>
      <c r="F285" s="7" t="s">
        <v>856</v>
      </c>
      <c r="G285" s="7"/>
    </row>
    <row r="286" spans="1:7" ht="32" x14ac:dyDescent="0.2">
      <c r="A286" s="7" t="s">
        <v>25</v>
      </c>
      <c r="B286" s="8" t="s">
        <v>327</v>
      </c>
      <c r="C286" s="7" t="s">
        <v>71</v>
      </c>
      <c r="D286" s="39" t="s">
        <v>72</v>
      </c>
      <c r="E286" s="7" t="s">
        <v>72</v>
      </c>
      <c r="F286" s="7" t="s">
        <v>856</v>
      </c>
      <c r="G286" s="7"/>
    </row>
    <row r="287" spans="1:7" ht="80" x14ac:dyDescent="0.2">
      <c r="A287" s="7" t="s">
        <v>25</v>
      </c>
      <c r="B287" s="8" t="s">
        <v>328</v>
      </c>
      <c r="C287" s="7" t="s">
        <v>71</v>
      </c>
      <c r="D287" s="39" t="s">
        <v>72</v>
      </c>
      <c r="E287" s="7" t="s">
        <v>72</v>
      </c>
      <c r="F287" s="7" t="s">
        <v>106</v>
      </c>
      <c r="G287" s="7"/>
    </row>
    <row r="288" spans="1:7" ht="64" x14ac:dyDescent="0.2">
      <c r="A288" s="7" t="s">
        <v>25</v>
      </c>
      <c r="B288" s="8" t="s">
        <v>329</v>
      </c>
      <c r="C288" s="7" t="s">
        <v>71</v>
      </c>
      <c r="D288" s="39" t="s">
        <v>72</v>
      </c>
      <c r="E288" s="7" t="s">
        <v>72</v>
      </c>
      <c r="F288" s="7" t="s">
        <v>856</v>
      </c>
      <c r="G288" s="7"/>
    </row>
    <row r="289" spans="1:7" ht="64" x14ac:dyDescent="0.2">
      <c r="A289" s="7" t="s">
        <v>25</v>
      </c>
      <c r="B289" s="8" t="s">
        <v>330</v>
      </c>
      <c r="C289" s="7" t="s">
        <v>71</v>
      </c>
      <c r="D289" s="39" t="s">
        <v>72</v>
      </c>
      <c r="E289" s="7" t="s">
        <v>72</v>
      </c>
      <c r="F289" s="7" t="s">
        <v>856</v>
      </c>
      <c r="G289" s="7"/>
    </row>
    <row r="290" spans="1:7" ht="64" x14ac:dyDescent="0.2">
      <c r="A290" s="7" t="s">
        <v>25</v>
      </c>
      <c r="B290" s="8" t="s">
        <v>331</v>
      </c>
      <c r="C290" s="7" t="s">
        <v>71</v>
      </c>
      <c r="D290" s="39" t="s">
        <v>72</v>
      </c>
      <c r="E290" s="7" t="s">
        <v>72</v>
      </c>
      <c r="F290" s="7" t="s">
        <v>856</v>
      </c>
      <c r="G290" s="7"/>
    </row>
    <row r="291" spans="1:7" ht="48" x14ac:dyDescent="0.2">
      <c r="A291" s="7" t="s">
        <v>25</v>
      </c>
      <c r="B291" s="8" t="s">
        <v>332</v>
      </c>
      <c r="C291" s="7" t="s">
        <v>71</v>
      </c>
      <c r="D291" s="39" t="s">
        <v>72</v>
      </c>
      <c r="E291" s="7" t="s">
        <v>72</v>
      </c>
      <c r="F291" s="7" t="s">
        <v>856</v>
      </c>
      <c r="G291" s="7"/>
    </row>
    <row r="292" spans="1:7" ht="48" x14ac:dyDescent="0.2">
      <c r="A292" s="7" t="s">
        <v>25</v>
      </c>
      <c r="B292" s="8" t="s">
        <v>333</v>
      </c>
      <c r="C292" s="7" t="s">
        <v>71</v>
      </c>
      <c r="D292" s="39" t="s">
        <v>72</v>
      </c>
      <c r="E292" s="7" t="s">
        <v>72</v>
      </c>
      <c r="F292" s="7" t="s">
        <v>856</v>
      </c>
      <c r="G292" s="7"/>
    </row>
    <row r="293" spans="1:7" ht="32" x14ac:dyDescent="0.2">
      <c r="A293" s="7" t="s">
        <v>25</v>
      </c>
      <c r="B293" s="8" t="s">
        <v>334</v>
      </c>
      <c r="C293" s="7" t="s">
        <v>71</v>
      </c>
      <c r="D293" s="39" t="s">
        <v>72</v>
      </c>
      <c r="E293" s="7" t="s">
        <v>72</v>
      </c>
      <c r="F293" s="7" t="s">
        <v>843</v>
      </c>
      <c r="G293" s="7"/>
    </row>
    <row r="294" spans="1:7" ht="48" x14ac:dyDescent="0.2">
      <c r="A294" s="7" t="s">
        <v>25</v>
      </c>
      <c r="B294" s="8" t="s">
        <v>335</v>
      </c>
      <c r="C294" s="7" t="s">
        <v>72</v>
      </c>
      <c r="D294" s="7" t="s">
        <v>155</v>
      </c>
      <c r="E294" s="7" t="s">
        <v>72</v>
      </c>
      <c r="F294" s="7" t="s">
        <v>394</v>
      </c>
      <c r="G294" s="7"/>
    </row>
    <row r="295" spans="1:7" ht="144" x14ac:dyDescent="0.2">
      <c r="A295" s="7" t="s">
        <v>25</v>
      </c>
      <c r="B295" s="8" t="s">
        <v>336</v>
      </c>
      <c r="C295" s="7" t="s">
        <v>71</v>
      </c>
      <c r="D295" s="39" t="s">
        <v>72</v>
      </c>
      <c r="E295" s="7" t="s">
        <v>72</v>
      </c>
      <c r="F295" s="7" t="s">
        <v>843</v>
      </c>
      <c r="G295" s="7"/>
    </row>
    <row r="296" spans="1:7" ht="48" x14ac:dyDescent="0.2">
      <c r="A296" s="7" t="s">
        <v>25</v>
      </c>
      <c r="B296" s="22" t="s">
        <v>337</v>
      </c>
      <c r="C296" s="7" t="s">
        <v>72</v>
      </c>
      <c r="D296" s="7" t="s">
        <v>155</v>
      </c>
      <c r="E296" s="7" t="s">
        <v>72</v>
      </c>
      <c r="F296" s="7" t="s">
        <v>106</v>
      </c>
      <c r="G296" s="7"/>
    </row>
    <row r="297" spans="1:7" ht="32" x14ac:dyDescent="0.2">
      <c r="A297" s="7" t="s">
        <v>25</v>
      </c>
      <c r="B297" s="22" t="s">
        <v>348</v>
      </c>
      <c r="C297" s="7" t="s">
        <v>72</v>
      </c>
      <c r="D297" s="7" t="s">
        <v>155</v>
      </c>
      <c r="E297" s="7" t="s">
        <v>72</v>
      </c>
      <c r="F297" s="7" t="s">
        <v>106</v>
      </c>
      <c r="G297" s="7"/>
    </row>
    <row r="298" spans="1:7" ht="32" x14ac:dyDescent="0.2">
      <c r="A298" s="7" t="s">
        <v>25</v>
      </c>
      <c r="B298" s="22" t="s">
        <v>338</v>
      </c>
      <c r="C298" s="7" t="s">
        <v>72</v>
      </c>
      <c r="D298" s="7" t="s">
        <v>155</v>
      </c>
      <c r="E298" s="7"/>
      <c r="F298" s="7" t="s">
        <v>853</v>
      </c>
      <c r="G298" s="7"/>
    </row>
    <row r="299" spans="1:7" ht="48" x14ac:dyDescent="0.2">
      <c r="A299" s="7" t="s">
        <v>25</v>
      </c>
      <c r="B299" s="22" t="s">
        <v>339</v>
      </c>
      <c r="C299" s="7" t="s">
        <v>71</v>
      </c>
      <c r="D299" s="39" t="s">
        <v>72</v>
      </c>
      <c r="E299" s="7" t="s">
        <v>72</v>
      </c>
      <c r="F299" s="7" t="s">
        <v>115</v>
      </c>
      <c r="G299" s="7"/>
    </row>
    <row r="300" spans="1:7" ht="48" x14ac:dyDescent="0.2">
      <c r="A300" s="7" t="s">
        <v>25</v>
      </c>
      <c r="B300" s="22" t="s">
        <v>340</v>
      </c>
      <c r="C300" s="7" t="s">
        <v>71</v>
      </c>
      <c r="D300" s="39" t="s">
        <v>72</v>
      </c>
      <c r="E300" s="7" t="s">
        <v>72</v>
      </c>
      <c r="F300" s="7" t="s">
        <v>115</v>
      </c>
      <c r="G300" s="7"/>
    </row>
    <row r="301" spans="1:7" ht="32" x14ac:dyDescent="0.2">
      <c r="A301" s="7" t="s">
        <v>25</v>
      </c>
      <c r="B301" s="8" t="s">
        <v>341</v>
      </c>
      <c r="C301" s="7" t="s">
        <v>71</v>
      </c>
      <c r="D301" s="39" t="s">
        <v>72</v>
      </c>
      <c r="E301" s="7" t="s">
        <v>72</v>
      </c>
      <c r="F301" s="17" t="s">
        <v>394</v>
      </c>
      <c r="G301" s="7"/>
    </row>
    <row r="302" spans="1:7" ht="32" x14ac:dyDescent="0.2">
      <c r="A302" s="7" t="s">
        <v>25</v>
      </c>
      <c r="B302" s="8" t="s">
        <v>342</v>
      </c>
      <c r="C302" s="7" t="s">
        <v>71</v>
      </c>
      <c r="D302" s="39" t="s">
        <v>72</v>
      </c>
      <c r="E302" s="7" t="s">
        <v>72</v>
      </c>
      <c r="F302" s="7" t="s">
        <v>860</v>
      </c>
      <c r="G302" s="7"/>
    </row>
    <row r="303" spans="1:7" ht="32" x14ac:dyDescent="0.2">
      <c r="A303" s="7" t="s">
        <v>25</v>
      </c>
      <c r="B303" s="8" t="s">
        <v>343</v>
      </c>
      <c r="C303" s="7" t="s">
        <v>71</v>
      </c>
      <c r="D303" s="39" t="s">
        <v>72</v>
      </c>
      <c r="E303" s="7" t="s">
        <v>72</v>
      </c>
      <c r="F303" s="7" t="s">
        <v>426</v>
      </c>
      <c r="G303" s="6"/>
    </row>
    <row r="304" spans="1:7" ht="32" x14ac:dyDescent="0.2">
      <c r="A304" s="7" t="s">
        <v>25</v>
      </c>
      <c r="B304" s="8" t="s">
        <v>349</v>
      </c>
      <c r="C304" s="7" t="s">
        <v>71</v>
      </c>
      <c r="D304" s="39" t="s">
        <v>72</v>
      </c>
      <c r="E304" s="7" t="s">
        <v>72</v>
      </c>
      <c r="F304" s="7" t="s">
        <v>843</v>
      </c>
      <c r="G304" s="7"/>
    </row>
    <row r="305" spans="1:7" ht="32" x14ac:dyDescent="0.2">
      <c r="A305" s="7" t="s">
        <v>25</v>
      </c>
      <c r="B305" s="8" t="s">
        <v>350</v>
      </c>
      <c r="C305" s="7" t="s">
        <v>71</v>
      </c>
      <c r="D305" s="39" t="s">
        <v>72</v>
      </c>
      <c r="E305" s="7" t="s">
        <v>72</v>
      </c>
      <c r="F305" s="7" t="s">
        <v>73</v>
      </c>
      <c r="G305" s="7"/>
    </row>
    <row r="306" spans="1:7" ht="64" x14ac:dyDescent="0.2">
      <c r="A306" s="7" t="s">
        <v>25</v>
      </c>
      <c r="B306" s="8" t="s">
        <v>344</v>
      </c>
      <c r="C306" s="7" t="s">
        <v>71</v>
      </c>
      <c r="D306" s="39" t="s">
        <v>72</v>
      </c>
      <c r="E306" s="7" t="s">
        <v>72</v>
      </c>
      <c r="F306" s="7" t="s">
        <v>115</v>
      </c>
      <c r="G306" s="7"/>
    </row>
    <row r="307" spans="1:7" ht="64" x14ac:dyDescent="0.2">
      <c r="A307" s="7" t="s">
        <v>25</v>
      </c>
      <c r="B307" s="8" t="s">
        <v>345</v>
      </c>
      <c r="C307" s="7" t="s">
        <v>71</v>
      </c>
      <c r="D307" s="39" t="s">
        <v>72</v>
      </c>
      <c r="E307" s="7" t="s">
        <v>72</v>
      </c>
      <c r="F307" s="7" t="s">
        <v>115</v>
      </c>
      <c r="G307" s="7"/>
    </row>
    <row r="308" spans="1:7" ht="16" x14ac:dyDescent="0.2">
      <c r="A308" s="7" t="s">
        <v>26</v>
      </c>
      <c r="B308" s="8" t="s">
        <v>351</v>
      </c>
      <c r="C308" s="7" t="s">
        <v>71</v>
      </c>
      <c r="D308" s="7" t="s">
        <v>71</v>
      </c>
      <c r="E308" s="7" t="s">
        <v>72</v>
      </c>
      <c r="F308" s="7" t="s">
        <v>857</v>
      </c>
      <c r="G308" s="7"/>
    </row>
    <row r="309" spans="1:7" ht="48" x14ac:dyDescent="0.2">
      <c r="A309" s="7" t="s">
        <v>26</v>
      </c>
      <c r="B309" s="8" t="s">
        <v>352</v>
      </c>
      <c r="C309" s="7" t="s">
        <v>71</v>
      </c>
      <c r="D309" s="39" t="s">
        <v>72</v>
      </c>
      <c r="E309" s="7" t="s">
        <v>72</v>
      </c>
      <c r="F309" s="7" t="s">
        <v>856</v>
      </c>
      <c r="G309" s="7"/>
    </row>
    <row r="310" spans="1:7" ht="48" x14ac:dyDescent="0.2">
      <c r="A310" s="7" t="s">
        <v>26</v>
      </c>
      <c r="B310" s="8" t="s">
        <v>353</v>
      </c>
      <c r="C310" s="7" t="s">
        <v>71</v>
      </c>
      <c r="D310" s="39" t="s">
        <v>72</v>
      </c>
      <c r="E310" s="7" t="s">
        <v>72</v>
      </c>
      <c r="F310" s="7" t="s">
        <v>73</v>
      </c>
      <c r="G310" s="7"/>
    </row>
    <row r="311" spans="1:7" ht="32" x14ac:dyDescent="0.2">
      <c r="A311" s="7" t="s">
        <v>26</v>
      </c>
      <c r="B311" s="8" t="s">
        <v>354</v>
      </c>
      <c r="C311" s="7" t="s">
        <v>71</v>
      </c>
      <c r="D311" s="39" t="s">
        <v>72</v>
      </c>
      <c r="E311" s="7" t="s">
        <v>72</v>
      </c>
      <c r="F311" s="7" t="s">
        <v>73</v>
      </c>
      <c r="G311" s="7"/>
    </row>
    <row r="312" spans="1:7" ht="32" x14ac:dyDescent="0.2">
      <c r="A312" s="7" t="s">
        <v>26</v>
      </c>
      <c r="B312" s="8" t="s">
        <v>355</v>
      </c>
      <c r="C312" s="7" t="s">
        <v>71</v>
      </c>
      <c r="D312" s="39" t="s">
        <v>72</v>
      </c>
      <c r="E312" s="7" t="s">
        <v>72</v>
      </c>
      <c r="F312" s="7" t="s">
        <v>846</v>
      </c>
      <c r="G312" s="7"/>
    </row>
    <row r="313" spans="1:7" ht="32" x14ac:dyDescent="0.2">
      <c r="A313" s="7" t="s">
        <v>26</v>
      </c>
      <c r="B313" s="8" t="s">
        <v>356</v>
      </c>
      <c r="C313" s="7" t="s">
        <v>71</v>
      </c>
      <c r="D313" s="39" t="s">
        <v>72</v>
      </c>
      <c r="E313" s="7" t="s">
        <v>72</v>
      </c>
      <c r="F313" s="7" t="s">
        <v>846</v>
      </c>
      <c r="G313" s="7"/>
    </row>
    <row r="314" spans="1:7" ht="64" x14ac:dyDescent="0.2">
      <c r="A314" s="7" t="s">
        <v>26</v>
      </c>
      <c r="B314" s="8" t="s">
        <v>357</v>
      </c>
      <c r="C314" s="7" t="s">
        <v>71</v>
      </c>
      <c r="D314" s="39" t="s">
        <v>72</v>
      </c>
      <c r="E314" s="7" t="s">
        <v>72</v>
      </c>
      <c r="F314" s="7" t="s">
        <v>846</v>
      </c>
      <c r="G314" s="7"/>
    </row>
    <row r="315" spans="1:7" ht="64" x14ac:dyDescent="0.2">
      <c r="A315" s="7" t="s">
        <v>26</v>
      </c>
      <c r="B315" s="8" t="s">
        <v>358</v>
      </c>
      <c r="C315" s="7" t="s">
        <v>71</v>
      </c>
      <c r="D315" s="39" t="s">
        <v>72</v>
      </c>
      <c r="E315" s="7" t="s">
        <v>72</v>
      </c>
      <c r="F315" s="7" t="s">
        <v>846</v>
      </c>
      <c r="G315" s="7"/>
    </row>
    <row r="316" spans="1:7" ht="64" x14ac:dyDescent="0.2">
      <c r="A316" s="7" t="s">
        <v>26</v>
      </c>
      <c r="B316" s="8" t="s">
        <v>359</v>
      </c>
      <c r="C316" s="7" t="s">
        <v>71</v>
      </c>
      <c r="D316" s="39" t="s">
        <v>72</v>
      </c>
      <c r="E316" s="7" t="s">
        <v>72</v>
      </c>
      <c r="F316" s="7" t="s">
        <v>846</v>
      </c>
      <c r="G316" s="7"/>
    </row>
    <row r="317" spans="1:7" ht="64" x14ac:dyDescent="0.2">
      <c r="A317" s="7" t="s">
        <v>26</v>
      </c>
      <c r="B317" s="8" t="s">
        <v>360</v>
      </c>
      <c r="C317" s="7" t="s">
        <v>71</v>
      </c>
      <c r="D317" s="39" t="s">
        <v>72</v>
      </c>
      <c r="E317" s="7" t="s">
        <v>72</v>
      </c>
      <c r="F317" s="7" t="s">
        <v>846</v>
      </c>
      <c r="G317" s="7"/>
    </row>
    <row r="318" spans="1:7" ht="64" x14ac:dyDescent="0.2">
      <c r="A318" s="7" t="s">
        <v>26</v>
      </c>
      <c r="B318" s="22" t="s">
        <v>361</v>
      </c>
      <c r="C318" s="7" t="s">
        <v>71</v>
      </c>
      <c r="D318" s="39" t="s">
        <v>72</v>
      </c>
      <c r="E318" s="7" t="s">
        <v>72</v>
      </c>
      <c r="F318" s="7" t="s">
        <v>846</v>
      </c>
      <c r="G318" s="7"/>
    </row>
    <row r="319" spans="1:7" ht="64" x14ac:dyDescent="0.2">
      <c r="A319" s="7" t="s">
        <v>26</v>
      </c>
      <c r="B319" s="8" t="s">
        <v>362</v>
      </c>
      <c r="C319" s="7" t="s">
        <v>71</v>
      </c>
      <c r="D319" s="39" t="s">
        <v>72</v>
      </c>
      <c r="E319" s="7" t="s">
        <v>72</v>
      </c>
      <c r="F319" s="7" t="s">
        <v>846</v>
      </c>
      <c r="G319" s="7"/>
    </row>
    <row r="320" spans="1:7" ht="64" x14ac:dyDescent="0.2">
      <c r="A320" s="7" t="s">
        <v>26</v>
      </c>
      <c r="B320" s="22" t="s">
        <v>363</v>
      </c>
      <c r="C320" s="7" t="s">
        <v>71</v>
      </c>
      <c r="D320" s="39" t="s">
        <v>72</v>
      </c>
      <c r="E320" s="7" t="s">
        <v>72</v>
      </c>
      <c r="F320" s="7" t="s">
        <v>846</v>
      </c>
      <c r="G320" s="7"/>
    </row>
    <row r="321" spans="1:7" ht="64" x14ac:dyDescent="0.2">
      <c r="A321" s="7" t="s">
        <v>26</v>
      </c>
      <c r="B321" s="8" t="s">
        <v>364</v>
      </c>
      <c r="C321" s="7" t="s">
        <v>71</v>
      </c>
      <c r="D321" s="39" t="s">
        <v>72</v>
      </c>
      <c r="E321" s="7" t="s">
        <v>72</v>
      </c>
      <c r="F321" s="7" t="s">
        <v>846</v>
      </c>
      <c r="G321" s="7"/>
    </row>
    <row r="322" spans="1:7" ht="64" x14ac:dyDescent="0.2">
      <c r="A322" s="7" t="s">
        <v>26</v>
      </c>
      <c r="B322" s="8" t="s">
        <v>365</v>
      </c>
      <c r="C322" s="7" t="s">
        <v>71</v>
      </c>
      <c r="D322" s="39" t="s">
        <v>72</v>
      </c>
      <c r="E322" s="7" t="s">
        <v>72</v>
      </c>
      <c r="F322" s="7" t="s">
        <v>846</v>
      </c>
      <c r="G322" s="7"/>
    </row>
    <row r="323" spans="1:7" ht="32" x14ac:dyDescent="0.2">
      <c r="A323" s="7" t="s">
        <v>26</v>
      </c>
      <c r="B323" s="8" t="s">
        <v>366</v>
      </c>
      <c r="C323" s="7" t="s">
        <v>71</v>
      </c>
      <c r="D323" s="39" t="s">
        <v>72</v>
      </c>
      <c r="E323" s="7" t="s">
        <v>72</v>
      </c>
      <c r="F323" s="7" t="s">
        <v>846</v>
      </c>
      <c r="G323" s="7"/>
    </row>
    <row r="324" spans="1:7" ht="32" x14ac:dyDescent="0.2">
      <c r="A324" s="7" t="s">
        <v>26</v>
      </c>
      <c r="B324" s="8" t="s">
        <v>367</v>
      </c>
      <c r="C324" s="7" t="s">
        <v>71</v>
      </c>
      <c r="D324" s="39" t="s">
        <v>72</v>
      </c>
      <c r="E324" s="7" t="s">
        <v>72</v>
      </c>
      <c r="F324" s="7" t="s">
        <v>410</v>
      </c>
      <c r="G324" s="7"/>
    </row>
    <row r="325" spans="1:7" ht="32" x14ac:dyDescent="0.2">
      <c r="A325" s="7" t="s">
        <v>26</v>
      </c>
      <c r="B325" s="8" t="s">
        <v>368</v>
      </c>
      <c r="C325" s="7" t="s">
        <v>71</v>
      </c>
      <c r="D325" s="7" t="s">
        <v>71</v>
      </c>
      <c r="E325" s="7" t="s">
        <v>72</v>
      </c>
      <c r="F325" s="7" t="s">
        <v>857</v>
      </c>
      <c r="G325" s="7"/>
    </row>
    <row r="326" spans="1:7" ht="32" x14ac:dyDescent="0.2">
      <c r="A326" s="7" t="s">
        <v>26</v>
      </c>
      <c r="B326" s="8" t="s">
        <v>369</v>
      </c>
      <c r="C326" s="7" t="s">
        <v>71</v>
      </c>
      <c r="D326" s="39" t="s">
        <v>72</v>
      </c>
      <c r="E326" s="7" t="s">
        <v>72</v>
      </c>
      <c r="F326" s="7" t="s">
        <v>857</v>
      </c>
      <c r="G326" s="7"/>
    </row>
    <row r="327" spans="1:7" ht="32" x14ac:dyDescent="0.2">
      <c r="A327" s="7" t="s">
        <v>26</v>
      </c>
      <c r="B327" s="8" t="s">
        <v>370</v>
      </c>
      <c r="C327" s="7" t="s">
        <v>71</v>
      </c>
      <c r="D327" s="39" t="s">
        <v>72</v>
      </c>
      <c r="E327" s="7" t="s">
        <v>72</v>
      </c>
      <c r="F327" s="7" t="s">
        <v>857</v>
      </c>
      <c r="G327" s="7"/>
    </row>
    <row r="328" spans="1:7" ht="48" x14ac:dyDescent="0.2">
      <c r="A328" s="7" t="s">
        <v>26</v>
      </c>
      <c r="B328" s="8" t="s">
        <v>371</v>
      </c>
      <c r="C328" s="7" t="s">
        <v>71</v>
      </c>
      <c r="D328" s="39" t="s">
        <v>72</v>
      </c>
      <c r="E328" s="7" t="s">
        <v>72</v>
      </c>
      <c r="F328" s="17" t="s">
        <v>844</v>
      </c>
      <c r="G328" s="7"/>
    </row>
    <row r="329" spans="1:7" ht="48" x14ac:dyDescent="0.2">
      <c r="A329" s="7" t="s">
        <v>26</v>
      </c>
      <c r="B329" s="8" t="s">
        <v>372</v>
      </c>
      <c r="C329" s="7" t="s">
        <v>72</v>
      </c>
      <c r="D329" s="7" t="s">
        <v>155</v>
      </c>
      <c r="E329" s="7" t="s">
        <v>72</v>
      </c>
      <c r="F329" s="7" t="s">
        <v>106</v>
      </c>
      <c r="G329" s="7"/>
    </row>
    <row r="330" spans="1:7" ht="64" x14ac:dyDescent="0.2">
      <c r="A330" s="7" t="s">
        <v>26</v>
      </c>
      <c r="B330" s="8" t="s">
        <v>373</v>
      </c>
      <c r="C330" s="7" t="s">
        <v>71</v>
      </c>
      <c r="D330" s="39" t="s">
        <v>72</v>
      </c>
      <c r="E330" s="7" t="s">
        <v>72</v>
      </c>
      <c r="F330" s="7" t="s">
        <v>843</v>
      </c>
      <c r="G330" s="7"/>
    </row>
    <row r="331" spans="1:7" ht="32" x14ac:dyDescent="0.2">
      <c r="A331" s="7" t="s">
        <v>26</v>
      </c>
      <c r="B331" s="8" t="s">
        <v>374</v>
      </c>
      <c r="C331" s="7" t="s">
        <v>71</v>
      </c>
      <c r="D331" s="39" t="s">
        <v>72</v>
      </c>
      <c r="E331" s="7" t="s">
        <v>72</v>
      </c>
      <c r="F331" s="7" t="s">
        <v>115</v>
      </c>
      <c r="G331" s="7"/>
    </row>
    <row r="332" spans="1:7" ht="64" x14ac:dyDescent="0.2">
      <c r="A332" s="7" t="s">
        <v>26</v>
      </c>
      <c r="B332" s="8" t="s">
        <v>375</v>
      </c>
      <c r="C332" s="7" t="s">
        <v>71</v>
      </c>
      <c r="D332" s="39" t="s">
        <v>72</v>
      </c>
      <c r="E332" s="7" t="s">
        <v>72</v>
      </c>
      <c r="F332" s="7" t="s">
        <v>115</v>
      </c>
      <c r="G332" s="7"/>
    </row>
    <row r="333" spans="1:7" ht="32" x14ac:dyDescent="0.2">
      <c r="A333" s="7" t="s">
        <v>26</v>
      </c>
      <c r="B333" s="8" t="s">
        <v>376</v>
      </c>
      <c r="C333" s="7" t="s">
        <v>71</v>
      </c>
      <c r="D333" s="39" t="s">
        <v>72</v>
      </c>
      <c r="E333" s="7" t="s">
        <v>72</v>
      </c>
      <c r="F333" s="7" t="s">
        <v>115</v>
      </c>
      <c r="G333" s="7"/>
    </row>
    <row r="334" spans="1:7" ht="32" x14ac:dyDescent="0.2">
      <c r="A334" s="7" t="s">
        <v>26</v>
      </c>
      <c r="B334" s="8" t="s">
        <v>392</v>
      </c>
      <c r="C334" s="7" t="s">
        <v>71</v>
      </c>
      <c r="D334" s="39" t="s">
        <v>72</v>
      </c>
      <c r="E334" s="7" t="s">
        <v>72</v>
      </c>
      <c r="F334" s="7" t="s">
        <v>394</v>
      </c>
      <c r="G334" s="7"/>
    </row>
    <row r="335" spans="1:7" ht="16" x14ac:dyDescent="0.2">
      <c r="A335" s="7" t="s">
        <v>26</v>
      </c>
      <c r="B335" s="8" t="s">
        <v>377</v>
      </c>
      <c r="C335" s="7" t="s">
        <v>71</v>
      </c>
      <c r="D335" s="39" t="s">
        <v>72</v>
      </c>
      <c r="E335" s="7" t="s">
        <v>72</v>
      </c>
      <c r="F335" s="7" t="s">
        <v>394</v>
      </c>
      <c r="G335" s="7"/>
    </row>
    <row r="336" spans="1:7" ht="32" x14ac:dyDescent="0.2">
      <c r="A336" s="7" t="s">
        <v>26</v>
      </c>
      <c r="B336" s="8" t="s">
        <v>378</v>
      </c>
      <c r="C336" s="7" t="s">
        <v>71</v>
      </c>
      <c r="D336" s="39" t="s">
        <v>72</v>
      </c>
      <c r="E336" s="7" t="s">
        <v>72</v>
      </c>
      <c r="F336" s="7" t="s">
        <v>410</v>
      </c>
      <c r="G336" s="7"/>
    </row>
    <row r="337" spans="1:7" ht="32" x14ac:dyDescent="0.2">
      <c r="A337" s="7" t="s">
        <v>26</v>
      </c>
      <c r="B337" s="8" t="s">
        <v>379</v>
      </c>
      <c r="C337" s="7" t="s">
        <v>71</v>
      </c>
      <c r="D337" s="39" t="s">
        <v>72</v>
      </c>
      <c r="E337" s="7" t="s">
        <v>72</v>
      </c>
      <c r="F337" s="7" t="s">
        <v>399</v>
      </c>
      <c r="G337" s="7"/>
    </row>
    <row r="338" spans="1:7" ht="64" x14ac:dyDescent="0.2">
      <c r="A338" s="7" t="s">
        <v>26</v>
      </c>
      <c r="B338" s="8" t="s">
        <v>380</v>
      </c>
      <c r="C338" s="7" t="s">
        <v>71</v>
      </c>
      <c r="D338" s="39" t="s">
        <v>72</v>
      </c>
      <c r="E338" s="7" t="s">
        <v>72</v>
      </c>
      <c r="F338" s="7" t="s">
        <v>843</v>
      </c>
      <c r="G338" s="7"/>
    </row>
    <row r="339" spans="1:7" ht="32" x14ac:dyDescent="0.2">
      <c r="A339" s="7" t="s">
        <v>26</v>
      </c>
      <c r="B339" s="8" t="s">
        <v>381</v>
      </c>
      <c r="C339" s="7" t="s">
        <v>71</v>
      </c>
      <c r="D339" s="39" t="s">
        <v>72</v>
      </c>
      <c r="E339" s="7" t="s">
        <v>72</v>
      </c>
      <c r="F339" s="7" t="s">
        <v>394</v>
      </c>
      <c r="G339" s="7"/>
    </row>
    <row r="340" spans="1:7" ht="32" x14ac:dyDescent="0.2">
      <c r="A340" s="7" t="s">
        <v>26</v>
      </c>
      <c r="B340" s="8" t="s">
        <v>382</v>
      </c>
      <c r="C340" s="7" t="s">
        <v>71</v>
      </c>
      <c r="D340" s="39" t="s">
        <v>72</v>
      </c>
      <c r="E340" s="7" t="s">
        <v>72</v>
      </c>
      <c r="F340" s="7" t="s">
        <v>397</v>
      </c>
      <c r="G340" s="7"/>
    </row>
    <row r="341" spans="1:7" ht="48" x14ac:dyDescent="0.2">
      <c r="A341" s="7" t="s">
        <v>26</v>
      </c>
      <c r="B341" s="8" t="s">
        <v>383</v>
      </c>
      <c r="C341" s="7" t="s">
        <v>71</v>
      </c>
      <c r="D341" s="39" t="s">
        <v>72</v>
      </c>
      <c r="E341" s="7" t="s">
        <v>72</v>
      </c>
      <c r="F341" s="7" t="s">
        <v>397</v>
      </c>
      <c r="G341" s="7"/>
    </row>
    <row r="342" spans="1:7" ht="64" x14ac:dyDescent="0.2">
      <c r="A342" s="7" t="s">
        <v>26</v>
      </c>
      <c r="B342" s="8" t="s">
        <v>384</v>
      </c>
      <c r="C342" s="7" t="s">
        <v>71</v>
      </c>
      <c r="D342" s="7" t="s">
        <v>71</v>
      </c>
      <c r="E342" s="7" t="s">
        <v>72</v>
      </c>
      <c r="F342" s="7" t="s">
        <v>856</v>
      </c>
      <c r="G342" s="7"/>
    </row>
    <row r="343" spans="1:7" ht="80" x14ac:dyDescent="0.2">
      <c r="A343" s="7" t="s">
        <v>26</v>
      </c>
      <c r="B343" s="8" t="s">
        <v>385</v>
      </c>
      <c r="C343" s="7" t="s">
        <v>71</v>
      </c>
      <c r="D343" s="39" t="s">
        <v>72</v>
      </c>
      <c r="E343" s="7" t="s">
        <v>72</v>
      </c>
      <c r="F343" s="7" t="s">
        <v>410</v>
      </c>
      <c r="G343" s="7"/>
    </row>
    <row r="344" spans="1:7" ht="32" x14ac:dyDescent="0.2">
      <c r="A344" s="7" t="s">
        <v>26</v>
      </c>
      <c r="B344" s="22" t="s">
        <v>386</v>
      </c>
      <c r="C344" s="7" t="s">
        <v>71</v>
      </c>
      <c r="D344" s="39" t="s">
        <v>72</v>
      </c>
      <c r="E344" s="7" t="s">
        <v>72</v>
      </c>
      <c r="F344" s="7" t="s">
        <v>399</v>
      </c>
      <c r="G344" s="7"/>
    </row>
    <row r="345" spans="1:7" ht="16" x14ac:dyDescent="0.2">
      <c r="A345" s="7" t="s">
        <v>26</v>
      </c>
      <c r="B345" s="22" t="s">
        <v>387</v>
      </c>
      <c r="C345" s="7" t="s">
        <v>71</v>
      </c>
      <c r="D345" s="39" t="s">
        <v>72</v>
      </c>
      <c r="E345" s="7" t="s">
        <v>72</v>
      </c>
      <c r="F345" s="7" t="s">
        <v>640</v>
      </c>
      <c r="G345" s="7"/>
    </row>
    <row r="346" spans="1:7" ht="48" x14ac:dyDescent="0.2">
      <c r="A346" s="7" t="s">
        <v>26</v>
      </c>
      <c r="B346" s="22" t="s">
        <v>388</v>
      </c>
      <c r="C346" s="7" t="s">
        <v>71</v>
      </c>
      <c r="D346" s="39" t="s">
        <v>72</v>
      </c>
      <c r="E346" s="7" t="s">
        <v>72</v>
      </c>
      <c r="F346" s="7" t="s">
        <v>397</v>
      </c>
      <c r="G346" s="7"/>
    </row>
    <row r="347" spans="1:7" ht="64" x14ac:dyDescent="0.2">
      <c r="A347" s="7" t="s">
        <v>26</v>
      </c>
      <c r="B347" s="22" t="s">
        <v>389</v>
      </c>
      <c r="C347" s="7" t="s">
        <v>71</v>
      </c>
      <c r="D347" s="39" t="s">
        <v>72</v>
      </c>
      <c r="E347" s="7" t="s">
        <v>72</v>
      </c>
      <c r="F347" s="7" t="s">
        <v>397</v>
      </c>
      <c r="G347" s="7"/>
    </row>
    <row r="348" spans="1:7" ht="64" x14ac:dyDescent="0.2">
      <c r="A348" s="7" t="s">
        <v>26</v>
      </c>
      <c r="B348" s="22" t="s">
        <v>390</v>
      </c>
      <c r="C348" s="7" t="s">
        <v>71</v>
      </c>
      <c r="D348" s="39" t="s">
        <v>72</v>
      </c>
      <c r="E348" s="7" t="s">
        <v>72</v>
      </c>
      <c r="F348" s="7" t="s">
        <v>115</v>
      </c>
      <c r="G348" s="7"/>
    </row>
    <row r="349" spans="1:7" ht="32" x14ac:dyDescent="0.2">
      <c r="A349" s="7" t="s">
        <v>26</v>
      </c>
      <c r="B349" s="22" t="s">
        <v>391</v>
      </c>
      <c r="C349" s="7" t="s">
        <v>71</v>
      </c>
      <c r="D349" s="39" t="s">
        <v>72</v>
      </c>
      <c r="E349" s="7" t="s">
        <v>72</v>
      </c>
      <c r="F349" s="15" t="s">
        <v>426</v>
      </c>
      <c r="G349" s="7"/>
    </row>
    <row r="350" spans="1:7" ht="48" x14ac:dyDescent="0.2">
      <c r="A350" s="16">
        <v>44694</v>
      </c>
      <c r="B350" s="8" t="s">
        <v>733</v>
      </c>
      <c r="C350" s="7" t="s">
        <v>71</v>
      </c>
      <c r="D350" s="39" t="s">
        <v>72</v>
      </c>
      <c r="E350" s="7" t="s">
        <v>72</v>
      </c>
      <c r="F350" s="15" t="s">
        <v>397</v>
      </c>
      <c r="G350" s="7"/>
    </row>
    <row r="351" spans="1:7" ht="96" x14ac:dyDescent="0.2">
      <c r="A351" s="16">
        <v>44694</v>
      </c>
      <c r="B351" s="8" t="s">
        <v>734</v>
      </c>
      <c r="C351" s="7" t="s">
        <v>71</v>
      </c>
      <c r="D351" s="39" t="s">
        <v>72</v>
      </c>
      <c r="E351" s="7" t="s">
        <v>72</v>
      </c>
      <c r="F351" s="15" t="s">
        <v>397</v>
      </c>
      <c r="G351" s="7"/>
    </row>
    <row r="352" spans="1:7" ht="32" x14ac:dyDescent="0.2">
      <c r="A352" s="16">
        <v>44694</v>
      </c>
      <c r="B352" s="22" t="s">
        <v>735</v>
      </c>
      <c r="C352" s="7" t="s">
        <v>71</v>
      </c>
      <c r="D352" s="39" t="s">
        <v>72</v>
      </c>
      <c r="E352" s="7" t="s">
        <v>72</v>
      </c>
      <c r="F352" s="15" t="s">
        <v>397</v>
      </c>
      <c r="G352" s="7"/>
    </row>
    <row r="353" spans="1:7" ht="32" x14ac:dyDescent="0.2">
      <c r="A353" s="16">
        <v>44699</v>
      </c>
      <c r="B353" s="8" t="s">
        <v>736</v>
      </c>
      <c r="C353" s="7" t="s">
        <v>71</v>
      </c>
      <c r="D353" s="39" t="s">
        <v>72</v>
      </c>
      <c r="E353" s="7" t="s">
        <v>72</v>
      </c>
      <c r="F353" s="15" t="s">
        <v>399</v>
      </c>
      <c r="G353" s="7"/>
    </row>
    <row r="354" spans="1:7" ht="15.75" customHeight="1" x14ac:dyDescent="0.2">
      <c r="A354" s="16">
        <v>44707</v>
      </c>
      <c r="B354" s="8" t="s">
        <v>393</v>
      </c>
      <c r="C354" s="18" t="s">
        <v>72</v>
      </c>
      <c r="D354" s="18" t="s">
        <v>155</v>
      </c>
      <c r="E354" s="18" t="s">
        <v>108</v>
      </c>
      <c r="F354" s="17" t="s">
        <v>394</v>
      </c>
      <c r="G354" s="7"/>
    </row>
    <row r="355" spans="1:7" ht="15.75" customHeight="1" x14ac:dyDescent="0.2">
      <c r="A355" s="16">
        <v>44707</v>
      </c>
      <c r="B355" s="8" t="s">
        <v>395</v>
      </c>
      <c r="C355" s="18" t="s">
        <v>72</v>
      </c>
      <c r="D355" s="18" t="s">
        <v>155</v>
      </c>
      <c r="E355" s="18" t="s">
        <v>72</v>
      </c>
      <c r="F355" s="17" t="s">
        <v>104</v>
      </c>
      <c r="G355" s="7"/>
    </row>
    <row r="356" spans="1:7" ht="35" customHeight="1" x14ac:dyDescent="0.2">
      <c r="A356" s="16">
        <v>44707</v>
      </c>
      <c r="B356" s="8" t="s">
        <v>396</v>
      </c>
      <c r="C356" s="18" t="s">
        <v>71</v>
      </c>
      <c r="D356" s="39" t="s">
        <v>72</v>
      </c>
      <c r="E356" s="18" t="s">
        <v>72</v>
      </c>
      <c r="F356" s="17" t="s">
        <v>843</v>
      </c>
      <c r="G356" s="7"/>
    </row>
    <row r="357" spans="1:7" ht="15.75" customHeight="1" x14ac:dyDescent="0.2">
      <c r="A357" s="16">
        <v>44707</v>
      </c>
      <c r="B357" s="8" t="s">
        <v>398</v>
      </c>
      <c r="C357" s="18" t="s">
        <v>71</v>
      </c>
      <c r="D357" s="39" t="s">
        <v>72</v>
      </c>
      <c r="E357" s="18" t="s">
        <v>72</v>
      </c>
      <c r="F357" s="7" t="s">
        <v>860</v>
      </c>
      <c r="G357" s="7"/>
    </row>
    <row r="358" spans="1:7" ht="15.75" customHeight="1" x14ac:dyDescent="0.2">
      <c r="A358" s="16">
        <v>44714</v>
      </c>
      <c r="B358" s="22" t="s">
        <v>737</v>
      </c>
      <c r="C358" s="18" t="s">
        <v>71</v>
      </c>
      <c r="D358" s="18" t="s">
        <v>71</v>
      </c>
      <c r="E358" s="18" t="s">
        <v>71</v>
      </c>
      <c r="F358" s="17" t="s">
        <v>625</v>
      </c>
      <c r="G358" s="18"/>
    </row>
    <row r="359" spans="1:7" ht="15.75" customHeight="1" x14ac:dyDescent="0.2">
      <c r="A359" s="20">
        <v>44714</v>
      </c>
      <c r="B359" s="8" t="s">
        <v>453</v>
      </c>
      <c r="C359" s="18" t="s">
        <v>71</v>
      </c>
      <c r="D359" s="39" t="s">
        <v>72</v>
      </c>
      <c r="E359" s="18" t="s">
        <v>72</v>
      </c>
      <c r="F359" s="17" t="s">
        <v>104</v>
      </c>
      <c r="G359" s="18"/>
    </row>
    <row r="360" spans="1:7" ht="15.75" customHeight="1" x14ac:dyDescent="0.2">
      <c r="A360" s="20">
        <v>44714</v>
      </c>
      <c r="B360" s="8" t="s">
        <v>454</v>
      </c>
      <c r="C360" s="18" t="s">
        <v>71</v>
      </c>
      <c r="D360" s="39" t="s">
        <v>72</v>
      </c>
      <c r="E360" s="18" t="s">
        <v>72</v>
      </c>
      <c r="F360" s="17" t="s">
        <v>415</v>
      </c>
      <c r="G360" s="18"/>
    </row>
    <row r="361" spans="1:7" ht="15.75" customHeight="1" x14ac:dyDescent="0.2">
      <c r="A361" s="20">
        <v>44714</v>
      </c>
      <c r="B361" s="8" t="s">
        <v>455</v>
      </c>
      <c r="C361" s="18" t="s">
        <v>71</v>
      </c>
      <c r="D361" s="39" t="s">
        <v>72</v>
      </c>
      <c r="E361" s="18" t="s">
        <v>72</v>
      </c>
      <c r="F361" s="17" t="s">
        <v>410</v>
      </c>
      <c r="G361" s="18"/>
    </row>
    <row r="362" spans="1:7" ht="15.75" customHeight="1" x14ac:dyDescent="0.2">
      <c r="A362" s="20">
        <v>44714</v>
      </c>
      <c r="B362" s="8" t="s">
        <v>456</v>
      </c>
      <c r="C362" s="18" t="s">
        <v>71</v>
      </c>
      <c r="D362" s="39" t="s">
        <v>72</v>
      </c>
      <c r="E362" s="18" t="s">
        <v>72</v>
      </c>
      <c r="F362" s="17" t="s">
        <v>843</v>
      </c>
      <c r="G362" s="18"/>
    </row>
    <row r="363" spans="1:7" ht="15.75" customHeight="1" x14ac:dyDescent="0.2">
      <c r="A363" s="20">
        <v>44714</v>
      </c>
      <c r="B363" s="8" t="s">
        <v>457</v>
      </c>
      <c r="C363" s="18" t="s">
        <v>71</v>
      </c>
      <c r="D363" s="39" t="s">
        <v>72</v>
      </c>
      <c r="E363" s="18" t="s">
        <v>72</v>
      </c>
      <c r="F363" s="7" t="s">
        <v>856</v>
      </c>
      <c r="G363" s="18"/>
    </row>
    <row r="364" spans="1:7" ht="15.75" customHeight="1" x14ac:dyDescent="0.2">
      <c r="A364" s="20">
        <v>44714</v>
      </c>
      <c r="B364" s="8" t="s">
        <v>458</v>
      </c>
      <c r="C364" s="18" t="s">
        <v>71</v>
      </c>
      <c r="D364" s="39" t="s">
        <v>72</v>
      </c>
      <c r="E364" s="18" t="s">
        <v>72</v>
      </c>
      <c r="F364" s="7" t="s">
        <v>856</v>
      </c>
      <c r="G364" s="18"/>
    </row>
    <row r="365" spans="1:7" ht="15.75" customHeight="1" x14ac:dyDescent="0.2">
      <c r="A365" s="20">
        <v>44714</v>
      </c>
      <c r="B365" s="8" t="s">
        <v>459</v>
      </c>
      <c r="C365" s="18" t="s">
        <v>71</v>
      </c>
      <c r="D365" s="39" t="s">
        <v>72</v>
      </c>
      <c r="E365" s="18" t="s">
        <v>72</v>
      </c>
      <c r="F365" s="17" t="s">
        <v>438</v>
      </c>
      <c r="G365" s="18"/>
    </row>
    <row r="366" spans="1:7" ht="15.75" customHeight="1" x14ac:dyDescent="0.2">
      <c r="A366" s="20">
        <v>44714</v>
      </c>
      <c r="B366" s="8" t="s">
        <v>460</v>
      </c>
      <c r="C366" s="18" t="s">
        <v>71</v>
      </c>
      <c r="D366" s="39" t="s">
        <v>72</v>
      </c>
      <c r="E366" s="18" t="s">
        <v>72</v>
      </c>
      <c r="F366" s="17" t="s">
        <v>397</v>
      </c>
      <c r="G366" s="18"/>
    </row>
    <row r="367" spans="1:7" ht="15.75" customHeight="1" x14ac:dyDescent="0.2">
      <c r="A367" s="20">
        <v>44714</v>
      </c>
      <c r="B367" s="8" t="s">
        <v>461</v>
      </c>
      <c r="C367" s="18" t="s">
        <v>71</v>
      </c>
      <c r="D367" s="39" t="s">
        <v>72</v>
      </c>
      <c r="E367" s="18" t="s">
        <v>72</v>
      </c>
      <c r="F367" s="7" t="s">
        <v>853</v>
      </c>
      <c r="G367" s="18"/>
    </row>
    <row r="368" spans="1:7" ht="15.75" customHeight="1" x14ac:dyDescent="0.2">
      <c r="A368" s="20">
        <v>44714</v>
      </c>
      <c r="B368" s="8" t="s">
        <v>462</v>
      </c>
      <c r="C368" s="18" t="s">
        <v>71</v>
      </c>
      <c r="D368" s="39" t="s">
        <v>72</v>
      </c>
      <c r="E368" s="18" t="s">
        <v>72</v>
      </c>
      <c r="F368" s="17" t="s">
        <v>842</v>
      </c>
      <c r="G368" s="18"/>
    </row>
    <row r="369" spans="1:7" ht="15.75" customHeight="1" x14ac:dyDescent="0.2">
      <c r="A369" s="20">
        <v>44714</v>
      </c>
      <c r="B369" s="8" t="s">
        <v>463</v>
      </c>
      <c r="C369" s="18" t="s">
        <v>71</v>
      </c>
      <c r="D369" s="39" t="s">
        <v>72</v>
      </c>
      <c r="E369" s="18" t="s">
        <v>72</v>
      </c>
      <c r="F369" s="7" t="s">
        <v>853</v>
      </c>
      <c r="G369" s="18"/>
    </row>
    <row r="370" spans="1:7" ht="15.75" customHeight="1" x14ac:dyDescent="0.2">
      <c r="A370" s="20">
        <v>44714</v>
      </c>
      <c r="B370" s="8" t="s">
        <v>464</v>
      </c>
      <c r="C370" s="18" t="s">
        <v>71</v>
      </c>
      <c r="D370" s="39" t="s">
        <v>72</v>
      </c>
      <c r="E370" s="18" t="s">
        <v>72</v>
      </c>
      <c r="F370" s="17" t="s">
        <v>842</v>
      </c>
      <c r="G370" s="18"/>
    </row>
    <row r="371" spans="1:7" ht="15.75" customHeight="1" x14ac:dyDescent="0.2">
      <c r="A371" s="20">
        <v>44714</v>
      </c>
      <c r="B371" s="8" t="s">
        <v>465</v>
      </c>
      <c r="C371" s="18" t="s">
        <v>71</v>
      </c>
      <c r="D371" s="39" t="s">
        <v>72</v>
      </c>
      <c r="E371" s="18" t="s">
        <v>72</v>
      </c>
      <c r="F371" s="17" t="s">
        <v>73</v>
      </c>
      <c r="G371" s="18"/>
    </row>
    <row r="372" spans="1:7" ht="15.75" customHeight="1" x14ac:dyDescent="0.2">
      <c r="A372" s="20">
        <v>44714</v>
      </c>
      <c r="B372" s="8" t="s">
        <v>466</v>
      </c>
      <c r="C372" s="18" t="s">
        <v>71</v>
      </c>
      <c r="D372" s="39" t="s">
        <v>72</v>
      </c>
      <c r="E372" s="18" t="s">
        <v>72</v>
      </c>
      <c r="F372" s="17" t="s">
        <v>73</v>
      </c>
      <c r="G372" s="18"/>
    </row>
    <row r="373" spans="1:7" ht="15.75" customHeight="1" x14ac:dyDescent="0.2">
      <c r="A373" s="20">
        <v>44714</v>
      </c>
      <c r="B373" s="8" t="s">
        <v>467</v>
      </c>
      <c r="C373" s="18" t="s">
        <v>71</v>
      </c>
      <c r="D373" s="39" t="s">
        <v>72</v>
      </c>
      <c r="E373" s="18" t="s">
        <v>72</v>
      </c>
      <c r="F373" s="17" t="s">
        <v>73</v>
      </c>
      <c r="G373" s="18"/>
    </row>
    <row r="374" spans="1:7" ht="15.75" customHeight="1" x14ac:dyDescent="0.2">
      <c r="A374" s="20">
        <v>44714</v>
      </c>
      <c r="B374" s="8" t="s">
        <v>468</v>
      </c>
      <c r="C374" s="18" t="s">
        <v>71</v>
      </c>
      <c r="D374" s="39" t="s">
        <v>72</v>
      </c>
      <c r="E374" s="18" t="s">
        <v>72</v>
      </c>
      <c r="F374" s="17" t="s">
        <v>842</v>
      </c>
      <c r="G374" s="18"/>
    </row>
    <row r="375" spans="1:7" ht="15.75" customHeight="1" x14ac:dyDescent="0.2">
      <c r="A375" s="20">
        <v>44714</v>
      </c>
      <c r="B375" s="8" t="s">
        <v>469</v>
      </c>
      <c r="C375" s="18" t="s">
        <v>71</v>
      </c>
      <c r="D375" s="39" t="s">
        <v>72</v>
      </c>
      <c r="E375" s="18" t="s">
        <v>72</v>
      </c>
      <c r="F375" s="17" t="s">
        <v>842</v>
      </c>
      <c r="G375" s="18"/>
    </row>
    <row r="376" spans="1:7" ht="15.75" customHeight="1" x14ac:dyDescent="0.2">
      <c r="A376" s="20">
        <v>44714</v>
      </c>
      <c r="B376" s="8" t="s">
        <v>470</v>
      </c>
      <c r="C376" s="18" t="s">
        <v>71</v>
      </c>
      <c r="D376" s="39" t="s">
        <v>72</v>
      </c>
      <c r="E376" s="18" t="s">
        <v>72</v>
      </c>
      <c r="F376" s="17" t="s">
        <v>847</v>
      </c>
      <c r="G376" s="18"/>
    </row>
    <row r="377" spans="1:7" ht="15.75" customHeight="1" x14ac:dyDescent="0.2">
      <c r="A377" s="20">
        <v>44714</v>
      </c>
      <c r="B377" s="8" t="s">
        <v>471</v>
      </c>
      <c r="C377" s="18" t="s">
        <v>71</v>
      </c>
      <c r="D377" s="39" t="s">
        <v>72</v>
      </c>
      <c r="E377" s="18" t="s">
        <v>72</v>
      </c>
      <c r="F377" s="17" t="s">
        <v>640</v>
      </c>
      <c r="G377" s="18"/>
    </row>
    <row r="378" spans="1:7" ht="15.75" customHeight="1" x14ac:dyDescent="0.2">
      <c r="A378" s="20">
        <v>44714</v>
      </c>
      <c r="B378" s="8" t="s">
        <v>472</v>
      </c>
      <c r="C378" s="18" t="s">
        <v>71</v>
      </c>
      <c r="D378" s="39" t="s">
        <v>72</v>
      </c>
      <c r="E378" s="18" t="s">
        <v>72</v>
      </c>
      <c r="F378" s="17" t="s">
        <v>640</v>
      </c>
      <c r="G378" s="17"/>
    </row>
    <row r="379" spans="1:7" ht="15.75" customHeight="1" x14ac:dyDescent="0.2">
      <c r="A379" s="20">
        <v>44714</v>
      </c>
      <c r="B379" s="8" t="s">
        <v>473</v>
      </c>
      <c r="C379" s="18" t="s">
        <v>71</v>
      </c>
      <c r="D379" s="39" t="s">
        <v>72</v>
      </c>
      <c r="E379" s="18" t="s">
        <v>72</v>
      </c>
      <c r="F379" s="17" t="s">
        <v>640</v>
      </c>
      <c r="G379" s="18"/>
    </row>
    <row r="380" spans="1:7" ht="15.75" customHeight="1" x14ac:dyDescent="0.2">
      <c r="A380" s="20">
        <v>44714</v>
      </c>
      <c r="B380" s="8" t="s">
        <v>474</v>
      </c>
      <c r="C380" s="18" t="s">
        <v>71</v>
      </c>
      <c r="D380" s="39" t="s">
        <v>72</v>
      </c>
      <c r="E380" s="18" t="s">
        <v>72</v>
      </c>
      <c r="F380" s="17" t="s">
        <v>640</v>
      </c>
      <c r="G380" s="18"/>
    </row>
    <row r="381" spans="1:7" ht="15.75" customHeight="1" x14ac:dyDescent="0.2">
      <c r="A381" s="20">
        <v>44714</v>
      </c>
      <c r="B381" s="8" t="s">
        <v>475</v>
      </c>
      <c r="C381" s="18" t="s">
        <v>71</v>
      </c>
      <c r="D381" s="39" t="s">
        <v>72</v>
      </c>
      <c r="E381" s="18" t="s">
        <v>72</v>
      </c>
      <c r="F381" s="17" t="s">
        <v>399</v>
      </c>
      <c r="G381" s="18"/>
    </row>
    <row r="382" spans="1:7" ht="15.75" customHeight="1" x14ac:dyDescent="0.2">
      <c r="A382" s="20">
        <v>44714</v>
      </c>
      <c r="B382" s="8" t="s">
        <v>476</v>
      </c>
      <c r="C382" s="18" t="s">
        <v>71</v>
      </c>
      <c r="D382" s="39" t="s">
        <v>72</v>
      </c>
      <c r="E382" s="18" t="s">
        <v>72</v>
      </c>
      <c r="F382" s="17" t="s">
        <v>399</v>
      </c>
      <c r="G382" s="18"/>
    </row>
    <row r="383" spans="1:7" ht="15.75" customHeight="1" x14ac:dyDescent="0.2">
      <c r="A383" s="20">
        <v>44714</v>
      </c>
      <c r="B383" s="8" t="s">
        <v>477</v>
      </c>
      <c r="C383" s="18" t="s">
        <v>71</v>
      </c>
      <c r="D383" s="39" t="s">
        <v>72</v>
      </c>
      <c r="E383" s="18" t="s">
        <v>72</v>
      </c>
      <c r="F383" s="17" t="s">
        <v>478</v>
      </c>
      <c r="G383" s="18"/>
    </row>
    <row r="384" spans="1:7" ht="15.75" customHeight="1" x14ac:dyDescent="0.2">
      <c r="A384" s="20">
        <v>44714</v>
      </c>
      <c r="B384" s="8" t="s">
        <v>479</v>
      </c>
      <c r="C384" s="18" t="s">
        <v>71</v>
      </c>
      <c r="D384" s="39" t="s">
        <v>72</v>
      </c>
      <c r="E384" s="18" t="s">
        <v>72</v>
      </c>
      <c r="F384" s="17" t="s">
        <v>397</v>
      </c>
      <c r="G384" s="18"/>
    </row>
    <row r="385" spans="1:7" ht="15.75" customHeight="1" x14ac:dyDescent="0.2">
      <c r="A385" s="20">
        <v>44714</v>
      </c>
      <c r="B385" s="8" t="s">
        <v>480</v>
      </c>
      <c r="C385" s="18" t="s">
        <v>71</v>
      </c>
      <c r="D385" s="39" t="s">
        <v>72</v>
      </c>
      <c r="E385" s="18" t="s">
        <v>72</v>
      </c>
      <c r="F385" s="17" t="s">
        <v>410</v>
      </c>
      <c r="G385" s="18"/>
    </row>
    <row r="386" spans="1:7" ht="15.75" customHeight="1" x14ac:dyDescent="0.2">
      <c r="A386" s="20">
        <v>44714</v>
      </c>
      <c r="B386" s="8" t="s">
        <v>481</v>
      </c>
      <c r="C386" s="18" t="s">
        <v>71</v>
      </c>
      <c r="D386" s="39" t="s">
        <v>72</v>
      </c>
      <c r="E386" s="18" t="s">
        <v>72</v>
      </c>
      <c r="F386" s="17" t="s">
        <v>843</v>
      </c>
      <c r="G386" s="18"/>
    </row>
    <row r="387" spans="1:7" ht="15.75" customHeight="1" x14ac:dyDescent="0.2">
      <c r="A387" s="20">
        <v>44714</v>
      </c>
      <c r="B387" s="8" t="s">
        <v>482</v>
      </c>
      <c r="C387" s="18" t="s">
        <v>71</v>
      </c>
      <c r="D387" s="39" t="s">
        <v>72</v>
      </c>
      <c r="E387" s="18" t="s">
        <v>72</v>
      </c>
      <c r="F387" s="17" t="s">
        <v>104</v>
      </c>
      <c r="G387" s="18"/>
    </row>
    <row r="388" spans="1:7" ht="15.75" customHeight="1" x14ac:dyDescent="0.2">
      <c r="A388" s="20">
        <v>44714</v>
      </c>
      <c r="B388" s="8" t="s">
        <v>483</v>
      </c>
      <c r="C388" s="18" t="s">
        <v>71</v>
      </c>
      <c r="D388" s="39" t="s">
        <v>72</v>
      </c>
      <c r="E388" s="18" t="s">
        <v>72</v>
      </c>
      <c r="F388" s="17" t="s">
        <v>394</v>
      </c>
      <c r="G388" s="18"/>
    </row>
    <row r="389" spans="1:7" ht="15.75" customHeight="1" x14ac:dyDescent="0.2">
      <c r="A389" s="20">
        <v>44714</v>
      </c>
      <c r="B389" s="8" t="s">
        <v>484</v>
      </c>
      <c r="C389" s="18" t="s">
        <v>71</v>
      </c>
      <c r="D389" s="39" t="s">
        <v>72</v>
      </c>
      <c r="E389" s="18" t="s">
        <v>72</v>
      </c>
      <c r="F389" s="17" t="s">
        <v>415</v>
      </c>
      <c r="G389" s="18"/>
    </row>
    <row r="390" spans="1:7" ht="15.75" customHeight="1" x14ac:dyDescent="0.2">
      <c r="A390" s="20">
        <v>44714</v>
      </c>
      <c r="B390" s="8" t="s">
        <v>439</v>
      </c>
      <c r="C390" s="18" t="s">
        <v>71</v>
      </c>
      <c r="D390" s="39" t="s">
        <v>72</v>
      </c>
      <c r="E390" s="18" t="s">
        <v>72</v>
      </c>
      <c r="F390" s="17" t="s">
        <v>410</v>
      </c>
      <c r="G390" s="7"/>
    </row>
    <row r="391" spans="1:7" ht="15.75" customHeight="1" x14ac:dyDescent="0.2">
      <c r="A391" s="20">
        <v>44714</v>
      </c>
      <c r="B391" s="8" t="s">
        <v>485</v>
      </c>
      <c r="C391" s="18" t="s">
        <v>71</v>
      </c>
      <c r="D391" s="18" t="s">
        <v>71</v>
      </c>
      <c r="E391" s="18" t="s">
        <v>72</v>
      </c>
      <c r="F391" s="17" t="s">
        <v>847</v>
      </c>
      <c r="G391" s="7"/>
    </row>
    <row r="392" spans="1:7" ht="15.75" customHeight="1" x14ac:dyDescent="0.2">
      <c r="A392" s="20">
        <v>44714</v>
      </c>
      <c r="B392" s="8" t="s">
        <v>486</v>
      </c>
      <c r="C392" s="18" t="s">
        <v>71</v>
      </c>
      <c r="D392" s="39" t="s">
        <v>72</v>
      </c>
      <c r="E392" s="18" t="s">
        <v>72</v>
      </c>
      <c r="F392" s="17" t="s">
        <v>847</v>
      </c>
      <c r="G392" s="7"/>
    </row>
    <row r="393" spans="1:7" ht="15.75" customHeight="1" x14ac:dyDescent="0.2">
      <c r="A393" s="20">
        <v>44714</v>
      </c>
      <c r="B393" s="8" t="s">
        <v>487</v>
      </c>
      <c r="C393" s="18" t="s">
        <v>71</v>
      </c>
      <c r="D393" s="39" t="s">
        <v>72</v>
      </c>
      <c r="E393" s="18" t="s">
        <v>72</v>
      </c>
      <c r="F393" s="17" t="s">
        <v>843</v>
      </c>
      <c r="G393" s="7"/>
    </row>
    <row r="394" spans="1:7" ht="15.75" customHeight="1" x14ac:dyDescent="0.2">
      <c r="A394" s="20">
        <v>44714</v>
      </c>
      <c r="B394" s="8" t="s">
        <v>488</v>
      </c>
      <c r="C394" s="18" t="s">
        <v>71</v>
      </c>
      <c r="D394" s="39" t="s">
        <v>72</v>
      </c>
      <c r="E394" s="18" t="s">
        <v>72</v>
      </c>
      <c r="F394" s="17" t="s">
        <v>843</v>
      </c>
      <c r="G394" s="7"/>
    </row>
    <row r="395" spans="1:7" ht="15.75" customHeight="1" x14ac:dyDescent="0.2">
      <c r="A395" s="20">
        <v>44714</v>
      </c>
      <c r="B395" s="8" t="s">
        <v>489</v>
      </c>
      <c r="C395" s="18" t="s">
        <v>71</v>
      </c>
      <c r="D395" s="39" t="s">
        <v>72</v>
      </c>
      <c r="E395" s="18" t="s">
        <v>72</v>
      </c>
      <c r="F395" s="17" t="s">
        <v>104</v>
      </c>
      <c r="G395" s="7"/>
    </row>
    <row r="396" spans="1:7" ht="15.75" customHeight="1" x14ac:dyDescent="0.2">
      <c r="A396" s="20">
        <v>44714</v>
      </c>
      <c r="B396" s="8" t="s">
        <v>490</v>
      </c>
      <c r="C396" s="18" t="s">
        <v>71</v>
      </c>
      <c r="D396" s="39" t="s">
        <v>72</v>
      </c>
      <c r="E396" s="18" t="s">
        <v>72</v>
      </c>
      <c r="F396" s="17" t="s">
        <v>841</v>
      </c>
      <c r="G396" s="7"/>
    </row>
    <row r="397" spans="1:7" ht="15.75" customHeight="1" x14ac:dyDescent="0.2">
      <c r="A397" s="20">
        <v>44714</v>
      </c>
      <c r="B397" s="8" t="s">
        <v>491</v>
      </c>
      <c r="C397" s="18" t="s">
        <v>71</v>
      </c>
      <c r="D397" s="39" t="s">
        <v>72</v>
      </c>
      <c r="E397" s="18" t="s">
        <v>72</v>
      </c>
      <c r="F397" s="7" t="s">
        <v>860</v>
      </c>
      <c r="G397" s="7"/>
    </row>
    <row r="398" spans="1:7" ht="15.75" customHeight="1" x14ac:dyDescent="0.2">
      <c r="A398" s="20">
        <v>44714</v>
      </c>
      <c r="B398" s="8" t="s">
        <v>492</v>
      </c>
      <c r="C398" s="18" t="s">
        <v>71</v>
      </c>
      <c r="D398" s="39" t="s">
        <v>72</v>
      </c>
      <c r="E398" s="18" t="s">
        <v>72</v>
      </c>
      <c r="F398" s="7" t="s">
        <v>846</v>
      </c>
      <c r="G398" s="7"/>
    </row>
    <row r="399" spans="1:7" ht="15.75" customHeight="1" x14ac:dyDescent="0.2">
      <c r="A399" s="20">
        <v>44714</v>
      </c>
      <c r="B399" s="8" t="s">
        <v>493</v>
      </c>
      <c r="C399" s="18" t="s">
        <v>71</v>
      </c>
      <c r="D399" s="39" t="s">
        <v>72</v>
      </c>
      <c r="E399" s="18" t="s">
        <v>72</v>
      </c>
      <c r="F399" s="17" t="s">
        <v>410</v>
      </c>
      <c r="G399" s="6"/>
    </row>
    <row r="400" spans="1:7" ht="15.75" customHeight="1" x14ac:dyDescent="0.2">
      <c r="A400" s="20">
        <v>44714</v>
      </c>
      <c r="B400" s="8" t="s">
        <v>494</v>
      </c>
      <c r="C400" s="18" t="s">
        <v>71</v>
      </c>
      <c r="D400" s="39" t="s">
        <v>72</v>
      </c>
      <c r="E400" s="18" t="s">
        <v>72</v>
      </c>
      <c r="F400" s="17" t="s">
        <v>844</v>
      </c>
      <c r="G400" s="7"/>
    </row>
    <row r="401" spans="1:7" ht="15.75" customHeight="1" x14ac:dyDescent="0.2">
      <c r="A401" s="20">
        <v>44714</v>
      </c>
      <c r="B401" s="8" t="s">
        <v>495</v>
      </c>
      <c r="C401" s="18" t="s">
        <v>71</v>
      </c>
      <c r="D401" s="39" t="s">
        <v>72</v>
      </c>
      <c r="E401" s="18" t="s">
        <v>72</v>
      </c>
      <c r="F401" s="17" t="s">
        <v>410</v>
      </c>
      <c r="G401" s="7"/>
    </row>
    <row r="402" spans="1:7" ht="15.75" customHeight="1" x14ac:dyDescent="0.2">
      <c r="A402" s="20">
        <v>44714</v>
      </c>
      <c r="B402" s="8" t="s">
        <v>496</v>
      </c>
      <c r="C402" s="18" t="s">
        <v>71</v>
      </c>
      <c r="D402" s="39" t="s">
        <v>72</v>
      </c>
      <c r="E402" s="18" t="s">
        <v>72</v>
      </c>
      <c r="F402" s="7" t="s">
        <v>860</v>
      </c>
      <c r="G402" s="7"/>
    </row>
    <row r="403" spans="1:7" ht="15.75" customHeight="1" x14ac:dyDescent="0.2">
      <c r="A403" s="20">
        <v>44714</v>
      </c>
      <c r="B403" s="8" t="s">
        <v>497</v>
      </c>
      <c r="C403" s="18" t="s">
        <v>71</v>
      </c>
      <c r="D403" s="39" t="s">
        <v>72</v>
      </c>
      <c r="E403" s="18" t="s">
        <v>72</v>
      </c>
      <c r="F403" s="17" t="s">
        <v>438</v>
      </c>
      <c r="G403" s="7"/>
    </row>
    <row r="404" spans="1:7" ht="15.75" customHeight="1" x14ac:dyDescent="0.2">
      <c r="A404" s="20">
        <v>44714</v>
      </c>
      <c r="B404" s="8" t="s">
        <v>498</v>
      </c>
      <c r="C404" s="18" t="s">
        <v>71</v>
      </c>
      <c r="D404" s="39" t="s">
        <v>72</v>
      </c>
      <c r="E404" s="18" t="s">
        <v>72</v>
      </c>
      <c r="F404" s="7" t="s">
        <v>860</v>
      </c>
      <c r="G404" s="7"/>
    </row>
    <row r="405" spans="1:7" ht="15.75" customHeight="1" x14ac:dyDescent="0.2">
      <c r="A405" s="20">
        <v>44714</v>
      </c>
      <c r="B405" s="8" t="s">
        <v>499</v>
      </c>
      <c r="C405" s="18" t="s">
        <v>72</v>
      </c>
      <c r="D405" s="18" t="s">
        <v>155</v>
      </c>
      <c r="E405" s="18" t="s">
        <v>72</v>
      </c>
      <c r="F405" s="17" t="s">
        <v>410</v>
      </c>
      <c r="G405" s="7"/>
    </row>
    <row r="406" spans="1:7" ht="15.75" customHeight="1" x14ac:dyDescent="0.2">
      <c r="A406" s="20">
        <v>44714</v>
      </c>
      <c r="B406" s="8" t="s">
        <v>500</v>
      </c>
      <c r="C406" s="18" t="s">
        <v>71</v>
      </c>
      <c r="D406" s="39" t="s">
        <v>72</v>
      </c>
      <c r="E406" s="18" t="s">
        <v>72</v>
      </c>
      <c r="F406" s="17" t="s">
        <v>438</v>
      </c>
      <c r="G406" s="7"/>
    </row>
    <row r="407" spans="1:7" ht="15.75" customHeight="1" x14ac:dyDescent="0.2">
      <c r="A407" s="20">
        <v>44714</v>
      </c>
      <c r="B407" s="8" t="s">
        <v>501</v>
      </c>
      <c r="C407" s="18" t="s">
        <v>72</v>
      </c>
      <c r="D407" s="18" t="s">
        <v>155</v>
      </c>
      <c r="E407" s="18" t="s">
        <v>72</v>
      </c>
      <c r="F407" s="17" t="s">
        <v>394</v>
      </c>
      <c r="G407" s="7"/>
    </row>
    <row r="408" spans="1:7" ht="15.75" customHeight="1" x14ac:dyDescent="0.2">
      <c r="A408" s="20">
        <v>44714</v>
      </c>
      <c r="B408" s="8" t="s">
        <v>502</v>
      </c>
      <c r="C408" s="18" t="s">
        <v>72</v>
      </c>
      <c r="D408" s="18" t="s">
        <v>155</v>
      </c>
      <c r="E408" s="18" t="s">
        <v>72</v>
      </c>
      <c r="F408" s="17" t="s">
        <v>394</v>
      </c>
      <c r="G408" s="7"/>
    </row>
    <row r="409" spans="1:7" ht="15.75" customHeight="1" x14ac:dyDescent="0.2">
      <c r="A409" s="20">
        <v>44714</v>
      </c>
      <c r="B409" s="8" t="s">
        <v>503</v>
      </c>
      <c r="C409" s="18" t="s">
        <v>72</v>
      </c>
      <c r="D409" s="18" t="s">
        <v>155</v>
      </c>
      <c r="E409" s="18" t="s">
        <v>72</v>
      </c>
      <c r="F409" s="17" t="s">
        <v>394</v>
      </c>
      <c r="G409" s="7"/>
    </row>
    <row r="410" spans="1:7" ht="15.75" customHeight="1" x14ac:dyDescent="0.2">
      <c r="A410" s="20">
        <v>44714</v>
      </c>
      <c r="B410" s="8" t="s">
        <v>504</v>
      </c>
      <c r="C410" s="18" t="s">
        <v>72</v>
      </c>
      <c r="D410" s="18" t="s">
        <v>155</v>
      </c>
      <c r="E410" s="18" t="s">
        <v>72</v>
      </c>
      <c r="F410" s="17" t="s">
        <v>394</v>
      </c>
      <c r="G410" s="7"/>
    </row>
    <row r="411" spans="1:7" ht="15.75" customHeight="1" x14ac:dyDescent="0.2">
      <c r="A411" s="20">
        <v>44714</v>
      </c>
      <c r="B411" s="8" t="s">
        <v>505</v>
      </c>
      <c r="C411" s="18" t="s">
        <v>72</v>
      </c>
      <c r="D411" s="18" t="s">
        <v>155</v>
      </c>
      <c r="E411" s="18" t="s">
        <v>72</v>
      </c>
      <c r="F411" s="17" t="s">
        <v>394</v>
      </c>
      <c r="G411" s="7"/>
    </row>
    <row r="412" spans="1:7" ht="15.75" customHeight="1" x14ac:dyDescent="0.2">
      <c r="A412" s="20">
        <v>44714</v>
      </c>
      <c r="B412" s="8" t="s">
        <v>506</v>
      </c>
      <c r="C412" s="18" t="s">
        <v>72</v>
      </c>
      <c r="D412" s="18" t="s">
        <v>155</v>
      </c>
      <c r="E412" s="18" t="s">
        <v>72</v>
      </c>
      <c r="F412" s="17" t="s">
        <v>394</v>
      </c>
      <c r="G412" s="7"/>
    </row>
    <row r="413" spans="1:7" ht="15.75" customHeight="1" x14ac:dyDescent="0.2">
      <c r="A413" s="20">
        <v>44714</v>
      </c>
      <c r="B413" s="8" t="s">
        <v>507</v>
      </c>
      <c r="C413" s="18" t="s">
        <v>72</v>
      </c>
      <c r="D413" s="18" t="s">
        <v>155</v>
      </c>
      <c r="E413" s="18" t="s">
        <v>72</v>
      </c>
      <c r="F413" s="17" t="s">
        <v>394</v>
      </c>
      <c r="G413" s="7"/>
    </row>
    <row r="414" spans="1:7" ht="15.75" customHeight="1" x14ac:dyDescent="0.2">
      <c r="A414" s="20">
        <v>44721</v>
      </c>
      <c r="B414" s="3" t="s">
        <v>864</v>
      </c>
      <c r="C414" s="18" t="s">
        <v>71</v>
      </c>
      <c r="D414" s="39" t="s">
        <v>72</v>
      </c>
      <c r="E414" s="18" t="s">
        <v>72</v>
      </c>
      <c r="F414" s="17" t="s">
        <v>426</v>
      </c>
      <c r="G414" s="7"/>
    </row>
    <row r="415" spans="1:7" ht="15.75" customHeight="1" x14ac:dyDescent="0.2">
      <c r="A415" s="20">
        <v>44741</v>
      </c>
      <c r="B415" s="8" t="s">
        <v>400</v>
      </c>
      <c r="C415" s="18" t="s">
        <v>71</v>
      </c>
      <c r="D415" s="39" t="s">
        <v>72</v>
      </c>
      <c r="E415" s="18" t="s">
        <v>72</v>
      </c>
      <c r="F415" s="17" t="s">
        <v>843</v>
      </c>
      <c r="G415" s="18"/>
    </row>
    <row r="416" spans="1:7" ht="15.75" customHeight="1" x14ac:dyDescent="0.2">
      <c r="A416" s="20">
        <v>44741</v>
      </c>
      <c r="B416" s="8" t="s">
        <v>401</v>
      </c>
      <c r="C416" s="18" t="s">
        <v>71</v>
      </c>
      <c r="D416" s="39" t="s">
        <v>72</v>
      </c>
      <c r="E416" s="18" t="s">
        <v>72</v>
      </c>
      <c r="F416" s="17" t="s">
        <v>402</v>
      </c>
      <c r="G416" s="18"/>
    </row>
    <row r="417" spans="1:7" ht="15.75" customHeight="1" x14ac:dyDescent="0.2">
      <c r="A417" s="20">
        <v>44741</v>
      </c>
      <c r="B417" s="8" t="s">
        <v>403</v>
      </c>
      <c r="C417" s="18" t="s">
        <v>71</v>
      </c>
      <c r="D417" s="39" t="s">
        <v>72</v>
      </c>
      <c r="E417" s="18" t="s">
        <v>72</v>
      </c>
      <c r="F417" s="17" t="s">
        <v>73</v>
      </c>
      <c r="G417" s="18"/>
    </row>
    <row r="418" spans="1:7" ht="15.75" customHeight="1" x14ac:dyDescent="0.2">
      <c r="A418" s="20">
        <v>44741</v>
      </c>
      <c r="B418" s="8" t="s">
        <v>404</v>
      </c>
      <c r="C418" s="18" t="s">
        <v>71</v>
      </c>
      <c r="D418" s="39" t="s">
        <v>72</v>
      </c>
      <c r="E418" s="18" t="s">
        <v>72</v>
      </c>
      <c r="F418" s="17" t="s">
        <v>73</v>
      </c>
      <c r="G418" s="18"/>
    </row>
    <row r="419" spans="1:7" ht="15.75" customHeight="1" x14ac:dyDescent="0.2">
      <c r="A419" s="20">
        <v>44741</v>
      </c>
      <c r="B419" s="8" t="s">
        <v>405</v>
      </c>
      <c r="C419" s="18" t="s">
        <v>71</v>
      </c>
      <c r="D419" s="39" t="s">
        <v>72</v>
      </c>
      <c r="E419" s="18" t="s">
        <v>72</v>
      </c>
      <c r="F419" s="17" t="s">
        <v>73</v>
      </c>
      <c r="G419" s="18"/>
    </row>
    <row r="420" spans="1:7" ht="15.75" customHeight="1" x14ac:dyDescent="0.2">
      <c r="A420" s="20">
        <v>44741</v>
      </c>
      <c r="B420" s="8" t="s">
        <v>406</v>
      </c>
      <c r="C420" s="18" t="s">
        <v>71</v>
      </c>
      <c r="D420" s="39" t="s">
        <v>72</v>
      </c>
      <c r="E420" s="18" t="s">
        <v>72</v>
      </c>
      <c r="F420" s="17" t="s">
        <v>73</v>
      </c>
      <c r="G420" s="18"/>
    </row>
    <row r="421" spans="1:7" ht="15.75" customHeight="1" x14ac:dyDescent="0.2">
      <c r="A421" s="20">
        <v>44741</v>
      </c>
      <c r="B421" s="8" t="s">
        <v>407</v>
      </c>
      <c r="C421" s="18" t="s">
        <v>71</v>
      </c>
      <c r="D421" s="39" t="s">
        <v>72</v>
      </c>
      <c r="E421" s="18" t="s">
        <v>72</v>
      </c>
      <c r="F421" s="17" t="s">
        <v>73</v>
      </c>
      <c r="G421" s="18"/>
    </row>
    <row r="422" spans="1:7" ht="15.75" customHeight="1" x14ac:dyDescent="0.2">
      <c r="A422" s="20">
        <v>44741</v>
      </c>
      <c r="B422" s="8" t="s">
        <v>408</v>
      </c>
      <c r="C422" s="18" t="s">
        <v>71</v>
      </c>
      <c r="D422" s="39" t="s">
        <v>72</v>
      </c>
      <c r="E422" s="18" t="s">
        <v>72</v>
      </c>
      <c r="F422" s="17" t="s">
        <v>73</v>
      </c>
      <c r="G422" s="18"/>
    </row>
    <row r="423" spans="1:7" ht="15.75" customHeight="1" x14ac:dyDescent="0.2">
      <c r="A423" s="20">
        <v>44741</v>
      </c>
      <c r="B423" s="8" t="s">
        <v>409</v>
      </c>
      <c r="C423" s="18" t="s">
        <v>71</v>
      </c>
      <c r="D423" s="39" t="s">
        <v>72</v>
      </c>
      <c r="E423" s="18" t="s">
        <v>72</v>
      </c>
      <c r="F423" s="18" t="s">
        <v>842</v>
      </c>
      <c r="G423" s="18"/>
    </row>
    <row r="424" spans="1:7" ht="15.75" customHeight="1" x14ac:dyDescent="0.2">
      <c r="A424" s="20">
        <v>44741</v>
      </c>
      <c r="B424" s="8" t="s">
        <v>411</v>
      </c>
      <c r="C424" s="18" t="s">
        <v>71</v>
      </c>
      <c r="D424" s="39" t="s">
        <v>72</v>
      </c>
      <c r="E424" s="18" t="s">
        <v>72</v>
      </c>
      <c r="F424" s="7" t="s">
        <v>853</v>
      </c>
      <c r="G424" s="18"/>
    </row>
    <row r="425" spans="1:7" ht="15.75" customHeight="1" x14ac:dyDescent="0.2">
      <c r="A425" s="20">
        <v>44741</v>
      </c>
      <c r="B425" s="8" t="s">
        <v>412</v>
      </c>
      <c r="C425" s="18" t="s">
        <v>71</v>
      </c>
      <c r="D425" s="39" t="s">
        <v>72</v>
      </c>
      <c r="E425" s="18" t="s">
        <v>72</v>
      </c>
      <c r="F425" s="7" t="s">
        <v>853</v>
      </c>
      <c r="G425" s="18"/>
    </row>
    <row r="426" spans="1:7" ht="15.75" customHeight="1" x14ac:dyDescent="0.2">
      <c r="A426" s="20">
        <v>44741</v>
      </c>
      <c r="B426" s="8" t="s">
        <v>413</v>
      </c>
      <c r="C426" s="18" t="s">
        <v>71</v>
      </c>
      <c r="D426" s="39" t="s">
        <v>72</v>
      </c>
      <c r="E426" s="18" t="s">
        <v>72</v>
      </c>
      <c r="F426" s="17" t="s">
        <v>842</v>
      </c>
      <c r="G426" s="6"/>
    </row>
    <row r="427" spans="1:7" ht="15.75" customHeight="1" x14ac:dyDescent="0.2">
      <c r="A427" s="20">
        <v>44741</v>
      </c>
      <c r="B427" s="8" t="s">
        <v>414</v>
      </c>
      <c r="C427" s="18" t="s">
        <v>71</v>
      </c>
      <c r="D427" s="39" t="s">
        <v>72</v>
      </c>
      <c r="E427" s="18" t="s">
        <v>72</v>
      </c>
      <c r="F427" s="17" t="s">
        <v>415</v>
      </c>
      <c r="G427" s="18"/>
    </row>
    <row r="428" spans="1:7" ht="15.75" customHeight="1" x14ac:dyDescent="0.2">
      <c r="A428" s="20">
        <v>44741</v>
      </c>
      <c r="B428" s="8" t="s">
        <v>416</v>
      </c>
      <c r="C428" s="18" t="s">
        <v>71</v>
      </c>
      <c r="D428" s="39" t="s">
        <v>72</v>
      </c>
      <c r="E428" s="18" t="s">
        <v>72</v>
      </c>
      <c r="F428" s="17" t="s">
        <v>415</v>
      </c>
      <c r="G428" s="18"/>
    </row>
    <row r="429" spans="1:7" ht="15.75" customHeight="1" x14ac:dyDescent="0.2">
      <c r="A429" s="20">
        <v>44741</v>
      </c>
      <c r="B429" s="8" t="s">
        <v>417</v>
      </c>
      <c r="C429" s="18" t="s">
        <v>71</v>
      </c>
      <c r="D429" s="39" t="s">
        <v>72</v>
      </c>
      <c r="E429" s="18" t="s">
        <v>72</v>
      </c>
      <c r="F429" s="17" t="s">
        <v>842</v>
      </c>
      <c r="G429" s="18"/>
    </row>
    <row r="430" spans="1:7" ht="15.75" customHeight="1" x14ac:dyDescent="0.2">
      <c r="A430" s="20">
        <v>44741</v>
      </c>
      <c r="B430" s="8" t="s">
        <v>418</v>
      </c>
      <c r="C430" s="18" t="s">
        <v>71</v>
      </c>
      <c r="D430" s="39" t="s">
        <v>72</v>
      </c>
      <c r="E430" s="18" t="s">
        <v>72</v>
      </c>
      <c r="F430" s="18" t="s">
        <v>842</v>
      </c>
      <c r="G430" s="18"/>
    </row>
    <row r="431" spans="1:7" ht="15.75" customHeight="1" x14ac:dyDescent="0.2">
      <c r="A431" s="20">
        <v>44741</v>
      </c>
      <c r="B431" s="8" t="s">
        <v>419</v>
      </c>
      <c r="C431" s="18" t="s">
        <v>71</v>
      </c>
      <c r="D431" s="39" t="s">
        <v>72</v>
      </c>
      <c r="E431" s="18" t="s">
        <v>72</v>
      </c>
      <c r="F431" s="17" t="s">
        <v>842</v>
      </c>
      <c r="G431" s="18"/>
    </row>
    <row r="432" spans="1:7" ht="15.75" customHeight="1" x14ac:dyDescent="0.2">
      <c r="A432" s="20">
        <v>44741</v>
      </c>
      <c r="B432" s="8" t="s">
        <v>421</v>
      </c>
      <c r="C432" s="18" t="s">
        <v>71</v>
      </c>
      <c r="D432" s="18" t="s">
        <v>71</v>
      </c>
      <c r="E432" s="18" t="s">
        <v>72</v>
      </c>
      <c r="F432" s="17" t="s">
        <v>843</v>
      </c>
      <c r="G432" s="18"/>
    </row>
    <row r="433" spans="1:7" ht="15.75" customHeight="1" x14ac:dyDescent="0.2">
      <c r="A433" s="20">
        <v>44741</v>
      </c>
      <c r="B433" s="8" t="s">
        <v>422</v>
      </c>
      <c r="C433" s="18" t="s">
        <v>71</v>
      </c>
      <c r="D433" s="39" t="s">
        <v>72</v>
      </c>
      <c r="E433" s="18" t="s">
        <v>72</v>
      </c>
      <c r="F433" s="7" t="s">
        <v>115</v>
      </c>
      <c r="G433" s="18"/>
    </row>
    <row r="434" spans="1:7" ht="15.75" customHeight="1" x14ac:dyDescent="0.2">
      <c r="A434" s="20">
        <v>44741</v>
      </c>
      <c r="B434" s="8" t="s">
        <v>423</v>
      </c>
      <c r="C434" s="18" t="s">
        <v>72</v>
      </c>
      <c r="D434" s="18" t="s">
        <v>155</v>
      </c>
      <c r="E434" s="18" t="s">
        <v>72</v>
      </c>
      <c r="F434" s="17" t="s">
        <v>410</v>
      </c>
      <c r="G434" s="18"/>
    </row>
    <row r="435" spans="1:7" ht="15.75" customHeight="1" x14ac:dyDescent="0.2">
      <c r="A435" s="20">
        <v>44741</v>
      </c>
      <c r="B435" s="8" t="s">
        <v>424</v>
      </c>
      <c r="C435" s="18" t="s">
        <v>72</v>
      </c>
      <c r="D435" s="18" t="s">
        <v>155</v>
      </c>
      <c r="E435" s="18" t="s">
        <v>72</v>
      </c>
      <c r="F435" s="17" t="s">
        <v>410</v>
      </c>
      <c r="G435" s="18"/>
    </row>
    <row r="436" spans="1:7" ht="15.75" customHeight="1" x14ac:dyDescent="0.2">
      <c r="A436" s="20">
        <v>44741</v>
      </c>
      <c r="B436" s="8" t="s">
        <v>425</v>
      </c>
      <c r="C436" s="18" t="s">
        <v>71</v>
      </c>
      <c r="D436" s="39" t="s">
        <v>72</v>
      </c>
      <c r="E436" s="18" t="s">
        <v>72</v>
      </c>
      <c r="F436" s="17" t="s">
        <v>438</v>
      </c>
      <c r="G436" s="18"/>
    </row>
    <row r="437" spans="1:7" ht="15.75" customHeight="1" x14ac:dyDescent="0.2">
      <c r="A437" s="20">
        <v>44741</v>
      </c>
      <c r="B437" s="8" t="s">
        <v>427</v>
      </c>
      <c r="C437" s="18" t="s">
        <v>71</v>
      </c>
      <c r="D437" s="39" t="s">
        <v>72</v>
      </c>
      <c r="E437" s="18" t="s">
        <v>72</v>
      </c>
      <c r="F437" s="17" t="s">
        <v>438</v>
      </c>
      <c r="G437" s="18"/>
    </row>
    <row r="438" spans="1:7" ht="15.75" customHeight="1" x14ac:dyDescent="0.2">
      <c r="A438" s="20">
        <v>44741</v>
      </c>
      <c r="B438" s="8" t="s">
        <v>428</v>
      </c>
      <c r="C438" s="18" t="s">
        <v>71</v>
      </c>
      <c r="D438" s="39" t="s">
        <v>72</v>
      </c>
      <c r="E438" s="18" t="s">
        <v>72</v>
      </c>
      <c r="F438" s="17" t="s">
        <v>429</v>
      </c>
      <c r="G438" s="18"/>
    </row>
    <row r="439" spans="1:7" ht="15.75" customHeight="1" x14ac:dyDescent="0.2">
      <c r="A439" s="20">
        <v>44741</v>
      </c>
      <c r="B439" s="8" t="s">
        <v>430</v>
      </c>
      <c r="C439" s="18" t="s">
        <v>71</v>
      </c>
      <c r="D439" s="39" t="s">
        <v>72</v>
      </c>
      <c r="E439" s="18" t="s">
        <v>72</v>
      </c>
      <c r="F439" s="17" t="s">
        <v>410</v>
      </c>
      <c r="G439" s="18"/>
    </row>
    <row r="440" spans="1:7" ht="15.75" customHeight="1" x14ac:dyDescent="0.2">
      <c r="A440" s="20">
        <v>44741</v>
      </c>
      <c r="B440" s="8" t="s">
        <v>431</v>
      </c>
      <c r="C440" s="18" t="s">
        <v>71</v>
      </c>
      <c r="D440" s="39" t="s">
        <v>72</v>
      </c>
      <c r="E440" s="18" t="s">
        <v>72</v>
      </c>
      <c r="F440" s="17" t="s">
        <v>843</v>
      </c>
      <c r="G440" s="18"/>
    </row>
    <row r="441" spans="1:7" ht="15.75" customHeight="1" x14ac:dyDescent="0.2">
      <c r="A441" s="20">
        <v>44741</v>
      </c>
      <c r="B441" s="8" t="s">
        <v>432</v>
      </c>
      <c r="C441" s="18" t="s">
        <v>71</v>
      </c>
      <c r="D441" s="39" t="s">
        <v>72</v>
      </c>
      <c r="E441" s="18" t="s">
        <v>72</v>
      </c>
      <c r="F441" s="17" t="s">
        <v>843</v>
      </c>
      <c r="G441" s="18"/>
    </row>
    <row r="442" spans="1:7" ht="15.75" customHeight="1" x14ac:dyDescent="0.2">
      <c r="A442" s="20">
        <v>44741</v>
      </c>
      <c r="B442" s="8" t="s">
        <v>433</v>
      </c>
      <c r="C442" s="18" t="s">
        <v>71</v>
      </c>
      <c r="D442" s="39" t="s">
        <v>72</v>
      </c>
      <c r="E442" s="18" t="s">
        <v>72</v>
      </c>
      <c r="F442" s="17" t="s">
        <v>410</v>
      </c>
      <c r="G442" s="18"/>
    </row>
    <row r="443" spans="1:7" ht="15.75" customHeight="1" x14ac:dyDescent="0.2">
      <c r="A443" s="20">
        <v>44741</v>
      </c>
      <c r="B443" s="8" t="s">
        <v>434</v>
      </c>
      <c r="C443" s="18" t="s">
        <v>71</v>
      </c>
      <c r="D443" s="39" t="s">
        <v>72</v>
      </c>
      <c r="E443" s="18" t="s">
        <v>72</v>
      </c>
      <c r="F443" s="17" t="s">
        <v>410</v>
      </c>
      <c r="G443" s="18"/>
    </row>
    <row r="444" spans="1:7" ht="15.75" customHeight="1" x14ac:dyDescent="0.2">
      <c r="A444" s="20">
        <v>44741</v>
      </c>
      <c r="B444" s="8" t="s">
        <v>435</v>
      </c>
      <c r="C444" s="18" t="s">
        <v>71</v>
      </c>
      <c r="D444" s="39" t="s">
        <v>72</v>
      </c>
      <c r="E444" s="18" t="s">
        <v>72</v>
      </c>
      <c r="F444" s="17" t="s">
        <v>843</v>
      </c>
      <c r="G444" s="18"/>
    </row>
    <row r="445" spans="1:7" ht="15.75" customHeight="1" x14ac:dyDescent="0.2">
      <c r="A445" s="20">
        <v>44741</v>
      </c>
      <c r="B445" s="8" t="s">
        <v>436</v>
      </c>
      <c r="C445" s="18" t="s">
        <v>71</v>
      </c>
      <c r="D445" s="39" t="s">
        <v>72</v>
      </c>
      <c r="E445" s="18" t="s">
        <v>72</v>
      </c>
      <c r="F445" s="7" t="s">
        <v>856</v>
      </c>
      <c r="G445" s="18"/>
    </row>
    <row r="446" spans="1:7" ht="15.75" customHeight="1" x14ac:dyDescent="0.2">
      <c r="A446" s="20">
        <v>44741</v>
      </c>
      <c r="B446" s="8" t="s">
        <v>437</v>
      </c>
      <c r="C446" s="18" t="s">
        <v>71</v>
      </c>
      <c r="D446" s="39" t="s">
        <v>72</v>
      </c>
      <c r="E446" s="18" t="s">
        <v>72</v>
      </c>
      <c r="F446" s="17" t="s">
        <v>410</v>
      </c>
      <c r="G446" s="18"/>
    </row>
    <row r="447" spans="1:7" ht="15.75" customHeight="1" x14ac:dyDescent="0.2">
      <c r="A447" s="20">
        <v>44741</v>
      </c>
      <c r="B447" s="8" t="s">
        <v>440</v>
      </c>
      <c r="C447" s="18" t="s">
        <v>71</v>
      </c>
      <c r="D447" s="39" t="s">
        <v>72</v>
      </c>
      <c r="E447" s="18" t="s">
        <v>72</v>
      </c>
      <c r="F447" s="17" t="s">
        <v>438</v>
      </c>
      <c r="G447" s="18"/>
    </row>
    <row r="448" spans="1:7" ht="15.75" customHeight="1" x14ac:dyDescent="0.2">
      <c r="A448" s="20">
        <v>44741</v>
      </c>
      <c r="B448" s="8" t="s">
        <v>441</v>
      </c>
      <c r="C448" s="18" t="s">
        <v>71</v>
      </c>
      <c r="D448" s="39" t="s">
        <v>72</v>
      </c>
      <c r="E448" s="18" t="s">
        <v>72</v>
      </c>
      <c r="F448" s="17" t="s">
        <v>438</v>
      </c>
      <c r="G448" s="18"/>
    </row>
    <row r="449" spans="1:7" s="6" customFormat="1" ht="15.75" customHeight="1" x14ac:dyDescent="0.2">
      <c r="A449" s="20">
        <v>44741</v>
      </c>
      <c r="B449" s="8" t="s">
        <v>442</v>
      </c>
      <c r="C449" s="18" t="s">
        <v>71</v>
      </c>
      <c r="D449" s="39" t="s">
        <v>72</v>
      </c>
      <c r="E449" s="18" t="s">
        <v>72</v>
      </c>
      <c r="F449" s="17" t="s">
        <v>843</v>
      </c>
      <c r="G449" s="18"/>
    </row>
    <row r="450" spans="1:7" ht="15.75" customHeight="1" x14ac:dyDescent="0.2">
      <c r="A450" s="20">
        <v>44741</v>
      </c>
      <c r="B450" s="8" t="s">
        <v>443</v>
      </c>
      <c r="C450" s="18" t="s">
        <v>71</v>
      </c>
      <c r="D450" s="39" t="s">
        <v>72</v>
      </c>
      <c r="E450" s="18" t="s">
        <v>72</v>
      </c>
      <c r="F450" s="17" t="s">
        <v>438</v>
      </c>
      <c r="G450" s="18"/>
    </row>
    <row r="451" spans="1:7" ht="15.75" customHeight="1" x14ac:dyDescent="0.2">
      <c r="A451" s="20">
        <v>44741</v>
      </c>
      <c r="B451" s="8" t="s">
        <v>444</v>
      </c>
      <c r="C451" s="18" t="s">
        <v>71</v>
      </c>
      <c r="D451" s="39" t="s">
        <v>72</v>
      </c>
      <c r="E451" s="18" t="s">
        <v>72</v>
      </c>
      <c r="F451" s="17" t="s">
        <v>438</v>
      </c>
      <c r="G451" s="18"/>
    </row>
    <row r="452" spans="1:7" ht="15.75" customHeight="1" x14ac:dyDescent="0.2">
      <c r="A452" s="20">
        <v>44741</v>
      </c>
      <c r="B452" s="8" t="s">
        <v>445</v>
      </c>
      <c r="C452" s="18" t="s">
        <v>72</v>
      </c>
      <c r="D452" s="18" t="s">
        <v>155</v>
      </c>
      <c r="E452" s="18" t="s">
        <v>72</v>
      </c>
      <c r="F452" s="17" t="s">
        <v>394</v>
      </c>
      <c r="G452" s="18"/>
    </row>
    <row r="453" spans="1:7" ht="15.75" customHeight="1" x14ac:dyDescent="0.2">
      <c r="A453" s="20">
        <v>44741</v>
      </c>
      <c r="B453" s="8" t="s">
        <v>446</v>
      </c>
      <c r="C453" s="18" t="s">
        <v>71</v>
      </c>
      <c r="D453" s="39" t="s">
        <v>72</v>
      </c>
      <c r="E453" s="18" t="s">
        <v>72</v>
      </c>
      <c r="F453" s="17" t="s">
        <v>640</v>
      </c>
      <c r="G453" s="18"/>
    </row>
    <row r="454" spans="1:7" ht="15.75" customHeight="1" x14ac:dyDescent="0.2">
      <c r="A454" s="20">
        <v>44741</v>
      </c>
      <c r="B454" s="8" t="s">
        <v>447</v>
      </c>
      <c r="C454" s="18" t="s">
        <v>71</v>
      </c>
      <c r="D454" s="39" t="s">
        <v>72</v>
      </c>
      <c r="E454" s="18" t="s">
        <v>72</v>
      </c>
      <c r="F454" s="17" t="s">
        <v>842</v>
      </c>
      <c r="G454" s="18"/>
    </row>
    <row r="455" spans="1:7" ht="15.75" customHeight="1" x14ac:dyDescent="0.2">
      <c r="A455" s="20">
        <v>44741</v>
      </c>
      <c r="B455" s="8" t="s">
        <v>448</v>
      </c>
      <c r="C455" s="18" t="s">
        <v>71</v>
      </c>
      <c r="D455" s="39" t="s">
        <v>72</v>
      </c>
      <c r="E455" s="18" t="s">
        <v>72</v>
      </c>
      <c r="F455" s="17" t="s">
        <v>843</v>
      </c>
      <c r="G455" s="18"/>
    </row>
    <row r="456" spans="1:7" ht="15.75" customHeight="1" x14ac:dyDescent="0.2">
      <c r="A456" s="20">
        <v>44741</v>
      </c>
      <c r="B456" s="8" t="s">
        <v>449</v>
      </c>
      <c r="C456" s="18" t="s">
        <v>71</v>
      </c>
      <c r="D456" s="39" t="s">
        <v>72</v>
      </c>
      <c r="E456" s="18" t="s">
        <v>72</v>
      </c>
      <c r="F456" s="17" t="s">
        <v>399</v>
      </c>
      <c r="G456" s="18"/>
    </row>
    <row r="457" spans="1:7" ht="15.75" customHeight="1" x14ac:dyDescent="0.2">
      <c r="A457" s="20">
        <v>44741</v>
      </c>
      <c r="B457" s="8" t="s">
        <v>450</v>
      </c>
      <c r="C457" s="18" t="s">
        <v>71</v>
      </c>
      <c r="D457" s="39" t="s">
        <v>72</v>
      </c>
      <c r="E457" s="18" t="s">
        <v>72</v>
      </c>
      <c r="F457" s="17" t="s">
        <v>438</v>
      </c>
      <c r="G457" s="18"/>
    </row>
    <row r="458" spans="1:7" ht="15.75" customHeight="1" x14ac:dyDescent="0.2">
      <c r="A458" s="20">
        <v>44741</v>
      </c>
      <c r="B458" s="8" t="s">
        <v>451</v>
      </c>
      <c r="C458" s="18" t="s">
        <v>71</v>
      </c>
      <c r="D458" s="18" t="s">
        <v>71</v>
      </c>
      <c r="E458" s="18" t="s">
        <v>72</v>
      </c>
      <c r="F458" s="17" t="s">
        <v>410</v>
      </c>
      <c r="G458" s="17"/>
    </row>
    <row r="459" spans="1:7" ht="15.75" customHeight="1" x14ac:dyDescent="0.2">
      <c r="A459" s="20">
        <v>44721</v>
      </c>
      <c r="B459" s="8" t="s">
        <v>452</v>
      </c>
      <c r="C459" s="18" t="s">
        <v>71</v>
      </c>
      <c r="D459" s="39" t="s">
        <v>72</v>
      </c>
      <c r="E459" s="18" t="s">
        <v>72</v>
      </c>
      <c r="F459" s="7" t="s">
        <v>860</v>
      </c>
      <c r="G459" s="18"/>
    </row>
    <row r="460" spans="1:7" ht="15.75" customHeight="1" x14ac:dyDescent="0.2">
      <c r="A460" s="20">
        <v>44757</v>
      </c>
      <c r="B460" s="8" t="s">
        <v>834</v>
      </c>
      <c r="C460" s="18" t="s">
        <v>71</v>
      </c>
      <c r="D460" s="39" t="s">
        <v>72</v>
      </c>
      <c r="E460" s="18" t="s">
        <v>72</v>
      </c>
      <c r="F460" s="7" t="s">
        <v>853</v>
      </c>
      <c r="G460" s="18"/>
    </row>
    <row r="461" spans="1:7" ht="15.75" customHeight="1" x14ac:dyDescent="0.2">
      <c r="A461" s="20">
        <v>44757</v>
      </c>
      <c r="B461" s="8" t="s">
        <v>835</v>
      </c>
      <c r="C461" s="18" t="s">
        <v>71</v>
      </c>
      <c r="D461" s="39" t="s">
        <v>72</v>
      </c>
      <c r="E461" s="18" t="s">
        <v>72</v>
      </c>
      <c r="F461" s="17" t="s">
        <v>399</v>
      </c>
      <c r="G461" s="7"/>
    </row>
    <row r="462" spans="1:7" ht="15.75" customHeight="1" x14ac:dyDescent="0.2">
      <c r="A462" s="20">
        <v>44757</v>
      </c>
      <c r="B462" s="8" t="s">
        <v>836</v>
      </c>
      <c r="C462" s="18" t="s">
        <v>71</v>
      </c>
      <c r="D462" s="39" t="s">
        <v>72</v>
      </c>
      <c r="E462" s="18" t="s">
        <v>71</v>
      </c>
      <c r="F462" s="17" t="s">
        <v>625</v>
      </c>
      <c r="G462" s="18"/>
    </row>
    <row r="463" spans="1:7" ht="15.75" customHeight="1" x14ac:dyDescent="0.2">
      <c r="A463" s="20">
        <v>44771</v>
      </c>
      <c r="B463" s="8" t="s">
        <v>510</v>
      </c>
      <c r="C463" s="18" t="s">
        <v>71</v>
      </c>
      <c r="D463" s="39" t="s">
        <v>72</v>
      </c>
      <c r="E463" s="18" t="s">
        <v>72</v>
      </c>
      <c r="F463" s="18" t="s">
        <v>397</v>
      </c>
      <c r="G463" s="18"/>
    </row>
    <row r="464" spans="1:7" ht="15.75" customHeight="1" x14ac:dyDescent="0.2">
      <c r="A464" s="20">
        <v>44771</v>
      </c>
      <c r="B464" s="8" t="s">
        <v>511</v>
      </c>
      <c r="C464" s="18" t="s">
        <v>71</v>
      </c>
      <c r="D464" s="39" t="s">
        <v>72</v>
      </c>
      <c r="E464" s="18" t="s">
        <v>72</v>
      </c>
      <c r="F464" s="18" t="s">
        <v>73</v>
      </c>
      <c r="G464" s="18"/>
    </row>
    <row r="465" spans="1:7" ht="15.75" customHeight="1" x14ac:dyDescent="0.2">
      <c r="A465" s="20">
        <v>44771</v>
      </c>
      <c r="B465" s="8" t="s">
        <v>512</v>
      </c>
      <c r="C465" s="18" t="s">
        <v>71</v>
      </c>
      <c r="D465" s="39" t="s">
        <v>72</v>
      </c>
      <c r="E465" s="18" t="s">
        <v>72</v>
      </c>
      <c r="F465" s="18" t="s">
        <v>73</v>
      </c>
      <c r="G465" s="18"/>
    </row>
    <row r="466" spans="1:7" ht="15.75" customHeight="1" x14ac:dyDescent="0.2">
      <c r="A466" s="20">
        <v>44771</v>
      </c>
      <c r="B466" s="8" t="s">
        <v>513</v>
      </c>
      <c r="C466" s="18" t="s">
        <v>71</v>
      </c>
      <c r="D466" s="39" t="s">
        <v>72</v>
      </c>
      <c r="E466" s="18" t="s">
        <v>72</v>
      </c>
      <c r="F466" s="18" t="s">
        <v>73</v>
      </c>
      <c r="G466" s="18"/>
    </row>
    <row r="467" spans="1:7" ht="15.75" customHeight="1" x14ac:dyDescent="0.2">
      <c r="A467" s="20">
        <v>44771</v>
      </c>
      <c r="B467" s="8" t="s">
        <v>514</v>
      </c>
      <c r="C467" s="18" t="s">
        <v>71</v>
      </c>
      <c r="D467" s="39" t="s">
        <v>72</v>
      </c>
      <c r="E467" s="18" t="s">
        <v>72</v>
      </c>
      <c r="F467" s="18" t="s">
        <v>73</v>
      </c>
      <c r="G467" s="18"/>
    </row>
    <row r="468" spans="1:7" ht="15.75" customHeight="1" x14ac:dyDescent="0.2">
      <c r="A468" s="20">
        <v>44771</v>
      </c>
      <c r="B468" s="8" t="s">
        <v>515</v>
      </c>
      <c r="C468" s="18" t="s">
        <v>71</v>
      </c>
      <c r="D468" s="39" t="s">
        <v>72</v>
      </c>
      <c r="E468" s="18" t="s">
        <v>72</v>
      </c>
      <c r="F468" s="7" t="s">
        <v>846</v>
      </c>
      <c r="G468" s="18"/>
    </row>
    <row r="469" spans="1:7" ht="15.75" customHeight="1" x14ac:dyDescent="0.2">
      <c r="A469" s="20">
        <v>44771</v>
      </c>
      <c r="B469" s="8" t="s">
        <v>516</v>
      </c>
      <c r="C469" s="18" t="s">
        <v>71</v>
      </c>
      <c r="D469" s="39" t="s">
        <v>72</v>
      </c>
      <c r="E469" s="18" t="s">
        <v>72</v>
      </c>
      <c r="F469" s="7" t="s">
        <v>846</v>
      </c>
      <c r="G469" s="18"/>
    </row>
    <row r="470" spans="1:7" ht="15.75" customHeight="1" x14ac:dyDescent="0.2">
      <c r="A470" s="20">
        <v>44771</v>
      </c>
      <c r="B470" s="8" t="s">
        <v>517</v>
      </c>
      <c r="C470" s="18" t="s">
        <v>71</v>
      </c>
      <c r="D470" s="39" t="s">
        <v>72</v>
      </c>
      <c r="E470" s="18" t="s">
        <v>72</v>
      </c>
      <c r="F470" s="7" t="s">
        <v>846</v>
      </c>
      <c r="G470" s="18"/>
    </row>
    <row r="471" spans="1:7" ht="15.75" customHeight="1" x14ac:dyDescent="0.2">
      <c r="A471" s="20">
        <v>44771</v>
      </c>
      <c r="B471" s="8" t="s">
        <v>518</v>
      </c>
      <c r="C471" s="18" t="s">
        <v>71</v>
      </c>
      <c r="D471" s="39" t="s">
        <v>72</v>
      </c>
      <c r="E471" s="18" t="s">
        <v>72</v>
      </c>
      <c r="F471" s="7" t="s">
        <v>846</v>
      </c>
      <c r="G471" s="18"/>
    </row>
    <row r="472" spans="1:7" ht="15.75" customHeight="1" x14ac:dyDescent="0.2">
      <c r="A472" s="20">
        <v>44771</v>
      </c>
      <c r="B472" s="8" t="s">
        <v>519</v>
      </c>
      <c r="C472" s="18" t="s">
        <v>71</v>
      </c>
      <c r="D472" s="39" t="s">
        <v>72</v>
      </c>
      <c r="E472" s="18" t="s">
        <v>72</v>
      </c>
      <c r="F472" s="7" t="s">
        <v>846</v>
      </c>
      <c r="G472" s="18"/>
    </row>
    <row r="473" spans="1:7" ht="15.75" customHeight="1" x14ac:dyDescent="0.2">
      <c r="A473" s="20">
        <v>44771</v>
      </c>
      <c r="B473" s="8" t="s">
        <v>520</v>
      </c>
      <c r="C473" s="18" t="s">
        <v>71</v>
      </c>
      <c r="D473" s="39" t="s">
        <v>72</v>
      </c>
      <c r="E473" s="18" t="s">
        <v>72</v>
      </c>
      <c r="F473" s="7" t="s">
        <v>846</v>
      </c>
      <c r="G473" s="18"/>
    </row>
    <row r="474" spans="1:7" ht="15.75" customHeight="1" x14ac:dyDescent="0.2">
      <c r="A474" s="20">
        <v>44771</v>
      </c>
      <c r="B474" s="8" t="s">
        <v>521</v>
      </c>
      <c r="C474" s="18" t="s">
        <v>71</v>
      </c>
      <c r="D474" s="39" t="s">
        <v>72</v>
      </c>
      <c r="E474" s="18" t="s">
        <v>72</v>
      </c>
      <c r="F474" s="7" t="s">
        <v>846</v>
      </c>
      <c r="G474" s="18"/>
    </row>
    <row r="475" spans="1:7" ht="15.75" customHeight="1" x14ac:dyDescent="0.2">
      <c r="A475" s="20">
        <v>44771</v>
      </c>
      <c r="B475" s="8" t="s">
        <v>522</v>
      </c>
      <c r="C475" s="18" t="s">
        <v>71</v>
      </c>
      <c r="D475" s="39" t="s">
        <v>72</v>
      </c>
      <c r="E475" s="18" t="s">
        <v>72</v>
      </c>
      <c r="F475" s="7" t="s">
        <v>846</v>
      </c>
      <c r="G475" s="18"/>
    </row>
    <row r="476" spans="1:7" ht="15.75" customHeight="1" x14ac:dyDescent="0.2">
      <c r="A476" s="20">
        <v>44771</v>
      </c>
      <c r="B476" s="8" t="s">
        <v>523</v>
      </c>
      <c r="C476" s="18" t="s">
        <v>71</v>
      </c>
      <c r="D476" s="39" t="s">
        <v>72</v>
      </c>
      <c r="E476" s="18" t="s">
        <v>72</v>
      </c>
      <c r="F476" s="7" t="s">
        <v>846</v>
      </c>
      <c r="G476" s="18"/>
    </row>
    <row r="477" spans="1:7" ht="15.75" customHeight="1" x14ac:dyDescent="0.2">
      <c r="A477" s="20">
        <v>44771</v>
      </c>
      <c r="B477" s="8" t="s">
        <v>524</v>
      </c>
      <c r="C477" s="18" t="s">
        <v>71</v>
      </c>
      <c r="D477" s="39" t="s">
        <v>72</v>
      </c>
      <c r="E477" s="18" t="s">
        <v>72</v>
      </c>
      <c r="F477" s="18" t="s">
        <v>438</v>
      </c>
      <c r="G477" s="18"/>
    </row>
    <row r="478" spans="1:7" ht="15.75" customHeight="1" x14ac:dyDescent="0.2">
      <c r="A478" s="20">
        <v>44771</v>
      </c>
      <c r="B478" s="8" t="s">
        <v>525</v>
      </c>
      <c r="C478" s="18" t="s">
        <v>71</v>
      </c>
      <c r="D478" s="39" t="s">
        <v>72</v>
      </c>
      <c r="E478" s="18" t="s">
        <v>72</v>
      </c>
      <c r="F478" s="18" t="s">
        <v>843</v>
      </c>
      <c r="G478" s="18"/>
    </row>
    <row r="479" spans="1:7" ht="15.75" customHeight="1" x14ac:dyDescent="0.2">
      <c r="A479" s="20">
        <v>44771</v>
      </c>
      <c r="B479" s="8" t="s">
        <v>526</v>
      </c>
      <c r="C479" s="18" t="s">
        <v>71</v>
      </c>
      <c r="D479" s="39" t="s">
        <v>72</v>
      </c>
      <c r="E479" s="18" t="s">
        <v>72</v>
      </c>
      <c r="F479" s="18" t="s">
        <v>410</v>
      </c>
      <c r="G479" s="18"/>
    </row>
    <row r="480" spans="1:7" ht="15.75" customHeight="1" x14ac:dyDescent="0.2">
      <c r="A480" s="20">
        <v>44771</v>
      </c>
      <c r="B480" s="8" t="s">
        <v>527</v>
      </c>
      <c r="C480" s="18" t="s">
        <v>71</v>
      </c>
      <c r="D480" s="39" t="s">
        <v>72</v>
      </c>
      <c r="E480" s="18" t="s">
        <v>72</v>
      </c>
      <c r="F480" s="18" t="s">
        <v>843</v>
      </c>
      <c r="G480" s="18"/>
    </row>
    <row r="481" spans="1:7" ht="15.75" customHeight="1" x14ac:dyDescent="0.2">
      <c r="A481" s="20">
        <v>44771</v>
      </c>
      <c r="B481" s="8" t="s">
        <v>528</v>
      </c>
      <c r="C481" s="18" t="s">
        <v>71</v>
      </c>
      <c r="D481" s="39" t="s">
        <v>72</v>
      </c>
      <c r="E481" s="18" t="s">
        <v>72</v>
      </c>
      <c r="F481" s="7" t="s">
        <v>853</v>
      </c>
      <c r="G481" s="18"/>
    </row>
    <row r="482" spans="1:7" ht="15.75" customHeight="1" x14ac:dyDescent="0.2">
      <c r="A482" s="20">
        <v>44771</v>
      </c>
      <c r="B482" s="8" t="s">
        <v>529</v>
      </c>
      <c r="C482" s="18" t="s">
        <v>71</v>
      </c>
      <c r="D482" s="39" t="s">
        <v>72</v>
      </c>
      <c r="E482" s="18" t="s">
        <v>72</v>
      </c>
      <c r="F482" s="17" t="s">
        <v>399</v>
      </c>
      <c r="G482" s="18"/>
    </row>
    <row r="483" spans="1:7" ht="15.75" customHeight="1" x14ac:dyDescent="0.2">
      <c r="A483" s="20">
        <v>44771</v>
      </c>
      <c r="B483" s="8" t="s">
        <v>420</v>
      </c>
      <c r="C483" s="18" t="s">
        <v>71</v>
      </c>
      <c r="D483" s="39" t="s">
        <v>72</v>
      </c>
      <c r="E483" s="18" t="s">
        <v>72</v>
      </c>
      <c r="F483" s="17" t="s">
        <v>625</v>
      </c>
      <c r="G483" s="18"/>
    </row>
    <row r="484" spans="1:7" ht="15.75" customHeight="1" x14ac:dyDescent="0.2">
      <c r="A484" s="20">
        <v>44771</v>
      </c>
      <c r="B484" s="8" t="s">
        <v>530</v>
      </c>
      <c r="C484" s="18" t="s">
        <v>71</v>
      </c>
      <c r="D484" s="39" t="s">
        <v>72</v>
      </c>
      <c r="E484" s="18" t="s">
        <v>72</v>
      </c>
      <c r="F484" s="18" t="s">
        <v>625</v>
      </c>
      <c r="G484" s="18"/>
    </row>
    <row r="485" spans="1:7" ht="15.75" customHeight="1" x14ac:dyDescent="0.2">
      <c r="A485" s="20">
        <v>44781</v>
      </c>
      <c r="B485" s="8" t="s">
        <v>508</v>
      </c>
      <c r="C485" s="18" t="s">
        <v>71</v>
      </c>
      <c r="D485" s="39" t="s">
        <v>72</v>
      </c>
      <c r="E485" s="18" t="s">
        <v>72</v>
      </c>
      <c r="F485" s="17" t="s">
        <v>438</v>
      </c>
      <c r="G485" s="18"/>
    </row>
    <row r="486" spans="1:7" ht="15.75" customHeight="1" x14ac:dyDescent="0.2">
      <c r="A486" s="20">
        <v>44781</v>
      </c>
      <c r="B486" s="8" t="s">
        <v>471</v>
      </c>
      <c r="C486" s="18" t="s">
        <v>71</v>
      </c>
      <c r="D486" s="39" t="s">
        <v>72</v>
      </c>
      <c r="E486" s="18" t="s">
        <v>72</v>
      </c>
      <c r="F486" s="17" t="s">
        <v>852</v>
      </c>
      <c r="G486" s="18"/>
    </row>
    <row r="487" spans="1:7" ht="15.75" customHeight="1" x14ac:dyDescent="0.2">
      <c r="A487" s="16">
        <v>44804</v>
      </c>
      <c r="B487" s="8" t="s">
        <v>626</v>
      </c>
      <c r="C487" s="18" t="s">
        <v>71</v>
      </c>
      <c r="D487" s="39" t="s">
        <v>72</v>
      </c>
      <c r="E487" s="18" t="s">
        <v>72</v>
      </c>
      <c r="F487" s="17" t="s">
        <v>438</v>
      </c>
      <c r="G487" s="7"/>
    </row>
    <row r="488" spans="1:7" ht="15.75" customHeight="1" x14ac:dyDescent="0.2">
      <c r="A488" s="16">
        <v>44804</v>
      </c>
      <c r="B488" s="8" t="s">
        <v>627</v>
      </c>
      <c r="C488" s="18" t="s">
        <v>71</v>
      </c>
      <c r="D488" s="39" t="s">
        <v>72</v>
      </c>
      <c r="E488" s="18" t="s">
        <v>72</v>
      </c>
      <c r="F488" s="17" t="s">
        <v>842</v>
      </c>
      <c r="G488" s="7"/>
    </row>
    <row r="489" spans="1:7" ht="15.75" customHeight="1" x14ac:dyDescent="0.2">
      <c r="A489" s="16">
        <v>44804</v>
      </c>
      <c r="B489" s="8" t="s">
        <v>628</v>
      </c>
      <c r="C489" s="18" t="s">
        <v>71</v>
      </c>
      <c r="D489" s="39" t="s">
        <v>72</v>
      </c>
      <c r="E489" s="18" t="s">
        <v>72</v>
      </c>
      <c r="F489" s="17" t="s">
        <v>842</v>
      </c>
      <c r="G489" s="7"/>
    </row>
    <row r="490" spans="1:7" ht="15.75" customHeight="1" x14ac:dyDescent="0.2">
      <c r="A490" s="16">
        <v>44804</v>
      </c>
      <c r="B490" s="8" t="s">
        <v>629</v>
      </c>
      <c r="C490" s="18" t="s">
        <v>71</v>
      </c>
      <c r="D490" s="39" t="s">
        <v>72</v>
      </c>
      <c r="E490" s="18" t="s">
        <v>72</v>
      </c>
      <c r="F490" s="17" t="s">
        <v>410</v>
      </c>
      <c r="G490" s="7"/>
    </row>
    <row r="491" spans="1:7" ht="15.75" customHeight="1" x14ac:dyDescent="0.2">
      <c r="A491" s="16">
        <v>44804</v>
      </c>
      <c r="B491" s="8" t="s">
        <v>630</v>
      </c>
      <c r="C491" s="18" t="s">
        <v>71</v>
      </c>
      <c r="D491" s="39" t="s">
        <v>72</v>
      </c>
      <c r="E491" s="18" t="s">
        <v>72</v>
      </c>
      <c r="F491" s="17" t="s">
        <v>402</v>
      </c>
      <c r="G491" s="18"/>
    </row>
    <row r="492" spans="1:7" ht="15.75" customHeight="1" x14ac:dyDescent="0.2">
      <c r="A492" s="16">
        <v>44804</v>
      </c>
      <c r="B492" s="8" t="s">
        <v>631</v>
      </c>
      <c r="C492" s="18" t="s">
        <v>71</v>
      </c>
      <c r="D492" s="39" t="s">
        <v>72</v>
      </c>
      <c r="E492" s="18" t="s">
        <v>72</v>
      </c>
      <c r="F492" s="17" t="s">
        <v>843</v>
      </c>
      <c r="G492" s="7"/>
    </row>
    <row r="493" spans="1:7" ht="15.75" customHeight="1" x14ac:dyDescent="0.2">
      <c r="A493" s="16">
        <v>44804</v>
      </c>
      <c r="B493" s="8" t="s">
        <v>632</v>
      </c>
      <c r="C493" s="18" t="s">
        <v>71</v>
      </c>
      <c r="D493" s="39" t="s">
        <v>72</v>
      </c>
      <c r="E493" s="18" t="s">
        <v>72</v>
      </c>
      <c r="F493" s="17" t="s">
        <v>843</v>
      </c>
      <c r="G493" s="7"/>
    </row>
    <row r="494" spans="1:7" ht="15.75" customHeight="1" x14ac:dyDescent="0.2">
      <c r="A494" s="16">
        <v>44804</v>
      </c>
      <c r="B494" s="8" t="s">
        <v>633</v>
      </c>
      <c r="C494" s="18" t="s">
        <v>71</v>
      </c>
      <c r="D494" s="39" t="s">
        <v>72</v>
      </c>
      <c r="E494" s="18" t="s">
        <v>72</v>
      </c>
      <c r="F494" s="17" t="s">
        <v>843</v>
      </c>
      <c r="G494" s="7"/>
    </row>
    <row r="495" spans="1:7" ht="15.75" customHeight="1" x14ac:dyDescent="0.2">
      <c r="A495" s="16">
        <v>44804</v>
      </c>
      <c r="B495" s="8" t="s">
        <v>634</v>
      </c>
      <c r="C495" s="18" t="s">
        <v>71</v>
      </c>
      <c r="D495" s="39" t="s">
        <v>72</v>
      </c>
      <c r="E495" s="18" t="s">
        <v>72</v>
      </c>
      <c r="F495" s="17" t="s">
        <v>394</v>
      </c>
      <c r="G495" s="7"/>
    </row>
    <row r="496" spans="1:7" ht="15.75" customHeight="1" x14ac:dyDescent="0.2">
      <c r="A496" s="16">
        <v>44804</v>
      </c>
      <c r="B496" s="8" t="s">
        <v>635</v>
      </c>
      <c r="C496" s="18" t="s">
        <v>71</v>
      </c>
      <c r="D496" s="39" t="s">
        <v>72</v>
      </c>
      <c r="E496" s="18" t="s">
        <v>72</v>
      </c>
      <c r="F496" s="17" t="s">
        <v>843</v>
      </c>
      <c r="G496" s="7"/>
    </row>
    <row r="497" spans="1:7" ht="15.75" customHeight="1" x14ac:dyDescent="0.2">
      <c r="A497" s="16">
        <v>44804</v>
      </c>
      <c r="B497" s="8" t="s">
        <v>636</v>
      </c>
      <c r="C497" s="18" t="s">
        <v>71</v>
      </c>
      <c r="D497" s="39" t="s">
        <v>72</v>
      </c>
      <c r="E497" s="18" t="s">
        <v>72</v>
      </c>
      <c r="F497" s="17" t="s">
        <v>843</v>
      </c>
      <c r="G497" s="7"/>
    </row>
    <row r="498" spans="1:7" ht="15.75" customHeight="1" x14ac:dyDescent="0.2">
      <c r="A498" s="16">
        <v>44804</v>
      </c>
      <c r="B498" s="8" t="s">
        <v>637</v>
      </c>
      <c r="C498" s="18" t="s">
        <v>71</v>
      </c>
      <c r="D498" s="39" t="s">
        <v>72</v>
      </c>
      <c r="E498" s="18" t="s">
        <v>72</v>
      </c>
      <c r="F498" s="17" t="s">
        <v>438</v>
      </c>
      <c r="G498" s="7"/>
    </row>
    <row r="499" spans="1:7" ht="15.75" customHeight="1" x14ac:dyDescent="0.2">
      <c r="A499" s="16">
        <v>44804</v>
      </c>
      <c r="B499" s="8" t="s">
        <v>638</v>
      </c>
      <c r="C499" s="18" t="s">
        <v>71</v>
      </c>
      <c r="D499" s="39" t="s">
        <v>72</v>
      </c>
      <c r="E499" s="18" t="s">
        <v>72</v>
      </c>
      <c r="F499" s="7" t="s">
        <v>856</v>
      </c>
      <c r="G499" s="18"/>
    </row>
    <row r="500" spans="1:7" ht="15.75" customHeight="1" x14ac:dyDescent="0.2">
      <c r="A500" s="16">
        <v>44804</v>
      </c>
      <c r="B500" s="8" t="s">
        <v>639</v>
      </c>
      <c r="C500" s="18" t="s">
        <v>71</v>
      </c>
      <c r="D500" s="39" t="s">
        <v>72</v>
      </c>
      <c r="E500" s="18" t="s">
        <v>72</v>
      </c>
      <c r="F500" s="17" t="s">
        <v>640</v>
      </c>
      <c r="G500" s="18"/>
    </row>
    <row r="501" spans="1:7" ht="15.75" customHeight="1" x14ac:dyDescent="0.2">
      <c r="A501" s="16">
        <v>44804</v>
      </c>
      <c r="B501" s="8" t="s">
        <v>471</v>
      </c>
      <c r="C501" s="18" t="s">
        <v>71</v>
      </c>
      <c r="D501" s="39" t="s">
        <v>72</v>
      </c>
      <c r="E501" s="18" t="s">
        <v>72</v>
      </c>
      <c r="F501" s="17" t="s">
        <v>852</v>
      </c>
      <c r="G501" s="7"/>
    </row>
    <row r="502" spans="1:7" ht="15.75" customHeight="1" x14ac:dyDescent="0.2">
      <c r="A502" s="16">
        <v>44804</v>
      </c>
      <c r="B502" s="8" t="s">
        <v>641</v>
      </c>
      <c r="C502" s="18" t="s">
        <v>71</v>
      </c>
      <c r="D502" s="39" t="s">
        <v>72</v>
      </c>
      <c r="E502" s="18" t="s">
        <v>72</v>
      </c>
      <c r="F502" s="17" t="s">
        <v>842</v>
      </c>
      <c r="G502" s="7"/>
    </row>
    <row r="503" spans="1:7" ht="15.75" customHeight="1" x14ac:dyDescent="0.2">
      <c r="A503" s="16">
        <v>44804</v>
      </c>
      <c r="B503" s="8" t="s">
        <v>642</v>
      </c>
      <c r="C503" s="18" t="s">
        <v>71</v>
      </c>
      <c r="D503" s="39" t="s">
        <v>72</v>
      </c>
      <c r="E503" s="18" t="s">
        <v>72</v>
      </c>
      <c r="F503" s="17" t="s">
        <v>842</v>
      </c>
      <c r="G503" s="7"/>
    </row>
    <row r="504" spans="1:7" ht="15.75" customHeight="1" x14ac:dyDescent="0.2">
      <c r="A504" s="16">
        <v>44804</v>
      </c>
      <c r="B504" s="8" t="s">
        <v>643</v>
      </c>
      <c r="C504" s="18" t="s">
        <v>71</v>
      </c>
      <c r="D504" s="39" t="s">
        <v>72</v>
      </c>
      <c r="E504" s="18" t="s">
        <v>72</v>
      </c>
      <c r="F504" s="17" t="s">
        <v>842</v>
      </c>
      <c r="G504" s="7"/>
    </row>
    <row r="505" spans="1:7" ht="15.75" customHeight="1" x14ac:dyDescent="0.2">
      <c r="A505" s="16">
        <v>44804</v>
      </c>
      <c r="B505" s="8" t="s">
        <v>644</v>
      </c>
      <c r="C505" s="18" t="s">
        <v>71</v>
      </c>
      <c r="D505" s="39" t="s">
        <v>72</v>
      </c>
      <c r="E505" s="18" t="s">
        <v>72</v>
      </c>
      <c r="F505" s="17" t="s">
        <v>842</v>
      </c>
      <c r="G505" s="7"/>
    </row>
    <row r="506" spans="1:7" ht="15.75" customHeight="1" x14ac:dyDescent="0.2">
      <c r="A506" s="16">
        <v>44804</v>
      </c>
      <c r="B506" s="8" t="s">
        <v>645</v>
      </c>
      <c r="C506" s="18" t="s">
        <v>71</v>
      </c>
      <c r="D506" s="39" t="s">
        <v>72</v>
      </c>
      <c r="E506" s="18" t="s">
        <v>72</v>
      </c>
      <c r="F506" s="17" t="s">
        <v>842</v>
      </c>
      <c r="G506" s="7"/>
    </row>
    <row r="507" spans="1:7" ht="15.75" customHeight="1" x14ac:dyDescent="0.2">
      <c r="A507" s="16">
        <v>44804</v>
      </c>
      <c r="B507" s="8" t="s">
        <v>646</v>
      </c>
      <c r="C507" s="18" t="s">
        <v>71</v>
      </c>
      <c r="D507" s="39" t="s">
        <v>72</v>
      </c>
      <c r="E507" s="18" t="s">
        <v>72</v>
      </c>
      <c r="F507" s="17" t="s">
        <v>842</v>
      </c>
      <c r="G507" s="7"/>
    </row>
    <row r="508" spans="1:7" ht="15.75" customHeight="1" x14ac:dyDescent="0.2">
      <c r="A508" s="16">
        <v>44804</v>
      </c>
      <c r="B508" s="8" t="s">
        <v>647</v>
      </c>
      <c r="C508" s="18" t="s">
        <v>71</v>
      </c>
      <c r="D508" s="39" t="s">
        <v>72</v>
      </c>
      <c r="E508" s="18" t="s">
        <v>72</v>
      </c>
      <c r="F508" s="17" t="s">
        <v>842</v>
      </c>
      <c r="G508" s="7"/>
    </row>
    <row r="509" spans="1:7" ht="15.75" customHeight="1" x14ac:dyDescent="0.2">
      <c r="A509" s="16">
        <v>44804</v>
      </c>
      <c r="B509" s="8" t="s">
        <v>648</v>
      </c>
      <c r="C509" s="18" t="s">
        <v>71</v>
      </c>
      <c r="D509" s="39" t="s">
        <v>72</v>
      </c>
      <c r="E509" s="18" t="s">
        <v>72</v>
      </c>
      <c r="F509" s="17" t="s">
        <v>842</v>
      </c>
      <c r="G509" s="7"/>
    </row>
    <row r="510" spans="1:7" ht="15.75" customHeight="1" x14ac:dyDescent="0.2">
      <c r="A510" s="16">
        <v>44804</v>
      </c>
      <c r="B510" s="8" t="s">
        <v>649</v>
      </c>
      <c r="C510" s="18" t="s">
        <v>71</v>
      </c>
      <c r="D510" s="39" t="s">
        <v>72</v>
      </c>
      <c r="E510" s="18" t="s">
        <v>72</v>
      </c>
      <c r="F510" s="17" t="s">
        <v>842</v>
      </c>
      <c r="G510" s="7"/>
    </row>
    <row r="511" spans="1:7" ht="15.75" customHeight="1" x14ac:dyDescent="0.2">
      <c r="A511" s="16">
        <v>44804</v>
      </c>
      <c r="B511" s="8" t="s">
        <v>650</v>
      </c>
      <c r="C511" s="18" t="s">
        <v>71</v>
      </c>
      <c r="D511" s="39" t="s">
        <v>72</v>
      </c>
      <c r="E511" s="18" t="s">
        <v>72</v>
      </c>
      <c r="F511" s="7" t="s">
        <v>860</v>
      </c>
      <c r="G511" s="7"/>
    </row>
    <row r="512" spans="1:7" ht="15.75" customHeight="1" x14ac:dyDescent="0.2">
      <c r="A512" s="16">
        <v>44804</v>
      </c>
      <c r="B512" s="8" t="s">
        <v>651</v>
      </c>
      <c r="C512" s="18" t="s">
        <v>71</v>
      </c>
      <c r="D512" s="39" t="s">
        <v>72</v>
      </c>
      <c r="E512" s="18" t="s">
        <v>72</v>
      </c>
      <c r="F512" s="17" t="s">
        <v>394</v>
      </c>
      <c r="G512" s="7"/>
    </row>
    <row r="513" spans="1:7" ht="15.75" customHeight="1" x14ac:dyDescent="0.2">
      <c r="A513" s="16">
        <v>44804</v>
      </c>
      <c r="B513" s="8" t="s">
        <v>652</v>
      </c>
      <c r="C513" s="18" t="s">
        <v>71</v>
      </c>
      <c r="D513" s="39" t="s">
        <v>72</v>
      </c>
      <c r="E513" s="18" t="s">
        <v>72</v>
      </c>
      <c r="F513" s="17" t="s">
        <v>415</v>
      </c>
      <c r="G513" s="7"/>
    </row>
    <row r="514" spans="1:7" ht="15.75" customHeight="1" x14ac:dyDescent="0.2">
      <c r="A514" s="16">
        <v>44804</v>
      </c>
      <c r="B514" s="8" t="s">
        <v>653</v>
      </c>
      <c r="C514" s="18" t="s">
        <v>71</v>
      </c>
      <c r="D514" s="39" t="s">
        <v>72</v>
      </c>
      <c r="E514" s="18" t="s">
        <v>72</v>
      </c>
      <c r="F514" s="7" t="s">
        <v>860</v>
      </c>
      <c r="G514" s="7"/>
    </row>
    <row r="515" spans="1:7" ht="15.75" customHeight="1" x14ac:dyDescent="0.2">
      <c r="A515" s="16">
        <v>44804</v>
      </c>
      <c r="B515" s="8" t="s">
        <v>654</v>
      </c>
      <c r="C515" s="18" t="s">
        <v>71</v>
      </c>
      <c r="D515" s="39" t="s">
        <v>72</v>
      </c>
      <c r="E515" s="18" t="s">
        <v>72</v>
      </c>
      <c r="F515" s="7" t="s">
        <v>860</v>
      </c>
      <c r="G515" s="7"/>
    </row>
    <row r="516" spans="1:7" ht="15.75" customHeight="1" x14ac:dyDescent="0.2">
      <c r="A516" s="16">
        <v>44804</v>
      </c>
      <c r="B516" s="8" t="s">
        <v>655</v>
      </c>
      <c r="C516" s="18" t="s">
        <v>71</v>
      </c>
      <c r="D516" s="39" t="s">
        <v>72</v>
      </c>
      <c r="E516" s="18" t="s">
        <v>72</v>
      </c>
      <c r="F516" s="17" t="s">
        <v>394</v>
      </c>
      <c r="G516" s="7"/>
    </row>
    <row r="517" spans="1:7" ht="15.75" customHeight="1" x14ac:dyDescent="0.2">
      <c r="A517" s="16">
        <v>44804</v>
      </c>
      <c r="B517" s="8" t="s">
        <v>656</v>
      </c>
      <c r="C517" s="18" t="s">
        <v>71</v>
      </c>
      <c r="D517" s="39" t="s">
        <v>72</v>
      </c>
      <c r="E517" s="18" t="s">
        <v>72</v>
      </c>
      <c r="F517" s="17" t="s">
        <v>394</v>
      </c>
      <c r="G517" s="7"/>
    </row>
    <row r="518" spans="1:7" ht="15.75" customHeight="1" x14ac:dyDescent="0.2">
      <c r="A518" s="16">
        <v>44804</v>
      </c>
      <c r="B518" s="8" t="s">
        <v>657</v>
      </c>
      <c r="C518" s="18" t="s">
        <v>71</v>
      </c>
      <c r="D518" s="39" t="s">
        <v>72</v>
      </c>
      <c r="E518" s="18" t="s">
        <v>72</v>
      </c>
      <c r="F518" s="17" t="s">
        <v>394</v>
      </c>
      <c r="G518" s="7"/>
    </row>
    <row r="519" spans="1:7" ht="15.75" customHeight="1" x14ac:dyDescent="0.2">
      <c r="A519" s="16">
        <v>44804</v>
      </c>
      <c r="B519" s="8" t="s">
        <v>658</v>
      </c>
      <c r="C519" s="18" t="s">
        <v>71</v>
      </c>
      <c r="D519" s="39" t="s">
        <v>72</v>
      </c>
      <c r="E519" s="18" t="s">
        <v>72</v>
      </c>
      <c r="F519" s="7" t="s">
        <v>857</v>
      </c>
      <c r="G519" s="7"/>
    </row>
    <row r="520" spans="1:7" ht="15.75" customHeight="1" x14ac:dyDescent="0.2">
      <c r="A520" s="16">
        <v>44804</v>
      </c>
      <c r="B520" s="8" t="s">
        <v>659</v>
      </c>
      <c r="C520" s="18" t="s">
        <v>71</v>
      </c>
      <c r="D520" s="39" t="s">
        <v>72</v>
      </c>
      <c r="E520" s="18" t="s">
        <v>72</v>
      </c>
      <c r="F520" s="17" t="s">
        <v>410</v>
      </c>
      <c r="G520" s="7"/>
    </row>
    <row r="521" spans="1:7" ht="15.75" customHeight="1" x14ac:dyDescent="0.2">
      <c r="A521" s="16">
        <v>44804</v>
      </c>
      <c r="B521" s="8" t="s">
        <v>660</v>
      </c>
      <c r="C521" s="18" t="s">
        <v>71</v>
      </c>
      <c r="D521" s="18" t="s">
        <v>71</v>
      </c>
      <c r="E521" s="18" t="s">
        <v>72</v>
      </c>
      <c r="F521" s="17" t="s">
        <v>397</v>
      </c>
      <c r="G521" s="7"/>
    </row>
    <row r="522" spans="1:7" ht="15.75" customHeight="1" x14ac:dyDescent="0.2">
      <c r="A522" s="16">
        <v>44804</v>
      </c>
      <c r="B522" s="8" t="s">
        <v>661</v>
      </c>
      <c r="C522" s="18" t="s">
        <v>71</v>
      </c>
      <c r="D522" s="39" t="s">
        <v>72</v>
      </c>
      <c r="E522" s="18" t="s">
        <v>72</v>
      </c>
      <c r="F522" s="7" t="s">
        <v>846</v>
      </c>
      <c r="G522" s="7"/>
    </row>
    <row r="523" spans="1:7" ht="15.75" customHeight="1" x14ac:dyDescent="0.2">
      <c r="A523" s="16">
        <v>44804</v>
      </c>
      <c r="B523" s="8" t="s">
        <v>662</v>
      </c>
      <c r="C523" s="18" t="s">
        <v>71</v>
      </c>
      <c r="D523" s="39" t="s">
        <v>72</v>
      </c>
      <c r="E523" s="18" t="s">
        <v>72</v>
      </c>
      <c r="F523" s="17" t="s">
        <v>438</v>
      </c>
      <c r="G523" s="7"/>
    </row>
    <row r="524" spans="1:7" ht="15.75" customHeight="1" x14ac:dyDescent="0.2">
      <c r="A524" s="16">
        <v>44804</v>
      </c>
      <c r="B524" s="8" t="s">
        <v>664</v>
      </c>
      <c r="C524" s="18" t="s">
        <v>71</v>
      </c>
      <c r="D524" s="39" t="s">
        <v>72</v>
      </c>
      <c r="E524" s="18" t="s">
        <v>72</v>
      </c>
      <c r="F524" s="17" t="s">
        <v>410</v>
      </c>
      <c r="G524" s="7"/>
    </row>
    <row r="525" spans="1:7" ht="15.75" customHeight="1" x14ac:dyDescent="0.2">
      <c r="A525" s="16">
        <v>44804</v>
      </c>
      <c r="B525" s="8" t="s">
        <v>665</v>
      </c>
      <c r="C525" s="18" t="s">
        <v>71</v>
      </c>
      <c r="D525" s="39" t="s">
        <v>72</v>
      </c>
      <c r="E525" s="18" t="s">
        <v>72</v>
      </c>
      <c r="F525" s="17" t="s">
        <v>438</v>
      </c>
      <c r="G525" s="18"/>
    </row>
    <row r="526" spans="1:7" ht="15.75" customHeight="1" x14ac:dyDescent="0.2">
      <c r="A526" s="16">
        <v>44804</v>
      </c>
      <c r="B526" s="8" t="s">
        <v>666</v>
      </c>
      <c r="C526" s="18" t="s">
        <v>71</v>
      </c>
      <c r="D526" s="39" t="s">
        <v>72</v>
      </c>
      <c r="E526" s="18" t="s">
        <v>72</v>
      </c>
      <c r="F526" s="17" t="s">
        <v>438</v>
      </c>
      <c r="G526" s="18"/>
    </row>
    <row r="527" spans="1:7" ht="15.75" customHeight="1" x14ac:dyDescent="0.2">
      <c r="A527" s="16">
        <v>44804</v>
      </c>
      <c r="B527" s="8" t="s">
        <v>667</v>
      </c>
      <c r="C527" s="18" t="s">
        <v>71</v>
      </c>
      <c r="D527" s="39" t="s">
        <v>72</v>
      </c>
      <c r="E527" s="18" t="s">
        <v>72</v>
      </c>
      <c r="F527" s="17" t="s">
        <v>438</v>
      </c>
      <c r="G527" s="18"/>
    </row>
    <row r="528" spans="1:7" ht="15.75" customHeight="1" x14ac:dyDescent="0.2">
      <c r="A528" s="16">
        <v>44804</v>
      </c>
      <c r="B528" s="8" t="s">
        <v>668</v>
      </c>
      <c r="C528" s="18" t="s">
        <v>71</v>
      </c>
      <c r="D528" s="39" t="s">
        <v>72</v>
      </c>
      <c r="E528" s="18" t="s">
        <v>72</v>
      </c>
      <c r="F528" s="17" t="s">
        <v>438</v>
      </c>
      <c r="G528" s="18"/>
    </row>
    <row r="529" spans="1:7" ht="15.75" customHeight="1" x14ac:dyDescent="0.2">
      <c r="A529" s="16">
        <v>44804</v>
      </c>
      <c r="B529" s="8" t="s">
        <v>669</v>
      </c>
      <c r="C529" s="18" t="s">
        <v>71</v>
      </c>
      <c r="D529" s="39" t="s">
        <v>72</v>
      </c>
      <c r="E529" s="18" t="s">
        <v>72</v>
      </c>
      <c r="F529" s="17" t="s">
        <v>438</v>
      </c>
      <c r="G529" s="18"/>
    </row>
    <row r="530" spans="1:7" ht="15.75" customHeight="1" x14ac:dyDescent="0.2">
      <c r="A530" s="16">
        <v>44804</v>
      </c>
      <c r="B530" s="8" t="s">
        <v>670</v>
      </c>
      <c r="C530" s="18" t="s">
        <v>71</v>
      </c>
      <c r="D530" s="39" t="s">
        <v>72</v>
      </c>
      <c r="E530" s="18" t="s">
        <v>72</v>
      </c>
      <c r="F530" s="17" t="s">
        <v>438</v>
      </c>
      <c r="G530" s="18"/>
    </row>
    <row r="531" spans="1:7" ht="15.75" customHeight="1" x14ac:dyDescent="0.2">
      <c r="A531" s="16">
        <v>44804</v>
      </c>
      <c r="B531" s="8" t="s">
        <v>671</v>
      </c>
      <c r="C531" s="18" t="s">
        <v>72</v>
      </c>
      <c r="D531" s="18" t="s">
        <v>155</v>
      </c>
      <c r="E531" s="18" t="s">
        <v>72</v>
      </c>
      <c r="F531" s="17" t="s">
        <v>394</v>
      </c>
      <c r="G531" s="7"/>
    </row>
    <row r="532" spans="1:7" ht="15.75" customHeight="1" x14ac:dyDescent="0.2">
      <c r="A532" s="16">
        <v>44804</v>
      </c>
      <c r="B532" s="8" t="s">
        <v>672</v>
      </c>
      <c r="C532" s="18" t="s">
        <v>71</v>
      </c>
      <c r="D532" s="18" t="s">
        <v>72</v>
      </c>
      <c r="E532" s="18" t="s">
        <v>72</v>
      </c>
      <c r="F532" s="17" t="s">
        <v>402</v>
      </c>
      <c r="G532" s="18"/>
    </row>
    <row r="533" spans="1:7" ht="15.75" customHeight="1" x14ac:dyDescent="0.2">
      <c r="A533" s="16">
        <v>44804</v>
      </c>
      <c r="B533" s="8" t="s">
        <v>673</v>
      </c>
      <c r="C533" s="18" t="s">
        <v>71</v>
      </c>
      <c r="D533" s="18" t="s">
        <v>72</v>
      </c>
      <c r="E533" s="18" t="s">
        <v>72</v>
      </c>
      <c r="F533" s="17" t="s">
        <v>429</v>
      </c>
      <c r="G533" s="18"/>
    </row>
    <row r="534" spans="1:7" ht="15.75" customHeight="1" x14ac:dyDescent="0.2">
      <c r="A534" s="16">
        <v>44804</v>
      </c>
      <c r="B534" s="8" t="s">
        <v>674</v>
      </c>
      <c r="C534" s="18" t="s">
        <v>71</v>
      </c>
      <c r="D534" s="18" t="s">
        <v>72</v>
      </c>
      <c r="E534" s="18" t="s">
        <v>72</v>
      </c>
      <c r="F534" s="7" t="s">
        <v>860</v>
      </c>
      <c r="G534" s="18"/>
    </row>
    <row r="535" spans="1:7" ht="15.75" customHeight="1" x14ac:dyDescent="0.2">
      <c r="A535" s="16">
        <v>44804</v>
      </c>
      <c r="B535" s="8" t="s">
        <v>675</v>
      </c>
      <c r="C535" s="18" t="s">
        <v>71</v>
      </c>
      <c r="D535" s="18" t="s">
        <v>72</v>
      </c>
      <c r="E535" s="18" t="s">
        <v>72</v>
      </c>
      <c r="F535" s="17" t="s">
        <v>853</v>
      </c>
      <c r="G535" s="18"/>
    </row>
    <row r="536" spans="1:7" ht="15.75" customHeight="1" x14ac:dyDescent="0.2">
      <c r="A536" s="16">
        <v>44804</v>
      </c>
      <c r="B536" s="8" t="s">
        <v>676</v>
      </c>
      <c r="C536" s="18" t="s">
        <v>71</v>
      </c>
      <c r="D536" s="18" t="s">
        <v>71</v>
      </c>
      <c r="E536" s="18" t="s">
        <v>72</v>
      </c>
      <c r="F536" s="7" t="s">
        <v>857</v>
      </c>
      <c r="G536" s="18"/>
    </row>
    <row r="537" spans="1:7" ht="15.75" customHeight="1" x14ac:dyDescent="0.2">
      <c r="A537" s="16">
        <v>44804</v>
      </c>
      <c r="B537" s="8" t="s">
        <v>677</v>
      </c>
      <c r="C537" s="18" t="s">
        <v>71</v>
      </c>
      <c r="D537" s="18" t="s">
        <v>72</v>
      </c>
      <c r="E537" s="18" t="s">
        <v>72</v>
      </c>
      <c r="F537" s="17" t="s">
        <v>410</v>
      </c>
      <c r="G537" s="18"/>
    </row>
    <row r="538" spans="1:7" ht="15.75" customHeight="1" x14ac:dyDescent="0.2">
      <c r="A538" s="16">
        <v>44804</v>
      </c>
      <c r="B538" s="8" t="s">
        <v>678</v>
      </c>
      <c r="C538" s="18" t="s">
        <v>71</v>
      </c>
      <c r="D538" s="18" t="s">
        <v>72</v>
      </c>
      <c r="E538" s="18" t="s">
        <v>72</v>
      </c>
      <c r="F538" s="17" t="s">
        <v>410</v>
      </c>
      <c r="G538" s="18"/>
    </row>
    <row r="539" spans="1:7" ht="15.75" customHeight="1" x14ac:dyDescent="0.2">
      <c r="A539" s="16">
        <v>44813</v>
      </c>
      <c r="B539" s="8" t="s">
        <v>738</v>
      </c>
      <c r="C539" s="18" t="s">
        <v>72</v>
      </c>
      <c r="D539" s="18" t="s">
        <v>155</v>
      </c>
      <c r="E539" s="18" t="s">
        <v>72</v>
      </c>
      <c r="F539" s="17" t="s">
        <v>394</v>
      </c>
      <c r="G539" s="18"/>
    </row>
    <row r="540" spans="1:7" ht="15.75" customHeight="1" x14ac:dyDescent="0.2">
      <c r="A540" s="16">
        <v>44813</v>
      </c>
      <c r="B540" s="8" t="s">
        <v>739</v>
      </c>
      <c r="C540" s="18" t="s">
        <v>71</v>
      </c>
      <c r="D540" s="18" t="s">
        <v>72</v>
      </c>
      <c r="E540" s="18" t="s">
        <v>72</v>
      </c>
      <c r="F540" s="17" t="s">
        <v>852</v>
      </c>
      <c r="G540" s="18"/>
    </row>
    <row r="541" spans="1:7" ht="15.75" customHeight="1" x14ac:dyDescent="0.2">
      <c r="A541" s="16">
        <v>44833</v>
      </c>
      <c r="B541" s="8" t="s">
        <v>509</v>
      </c>
      <c r="C541" s="18" t="s">
        <v>72</v>
      </c>
      <c r="D541" s="18" t="s">
        <v>155</v>
      </c>
      <c r="E541" s="18" t="s">
        <v>72</v>
      </c>
      <c r="F541" s="17" t="s">
        <v>410</v>
      </c>
      <c r="G541" s="7"/>
    </row>
    <row r="542" spans="1:7" ht="15.75" customHeight="1" x14ac:dyDescent="0.2">
      <c r="A542" s="16">
        <v>44833</v>
      </c>
      <c r="B542" s="8" t="s">
        <v>531</v>
      </c>
      <c r="C542" s="18" t="s">
        <v>71</v>
      </c>
      <c r="D542" s="18" t="s">
        <v>72</v>
      </c>
      <c r="E542" s="18" t="s">
        <v>72</v>
      </c>
      <c r="F542" s="17" t="s">
        <v>426</v>
      </c>
      <c r="G542" s="7"/>
    </row>
    <row r="543" spans="1:7" ht="15.75" customHeight="1" x14ac:dyDescent="0.2">
      <c r="A543" s="16">
        <v>44833</v>
      </c>
      <c r="B543" s="8" t="s">
        <v>532</v>
      </c>
      <c r="C543" s="18" t="s">
        <v>71</v>
      </c>
      <c r="D543" s="18" t="s">
        <v>72</v>
      </c>
      <c r="E543" s="18" t="s">
        <v>72</v>
      </c>
      <c r="F543" s="17" t="s">
        <v>854</v>
      </c>
      <c r="G543" s="18"/>
    </row>
    <row r="544" spans="1:7" ht="15.75" customHeight="1" x14ac:dyDescent="0.2">
      <c r="A544" s="16">
        <v>44833</v>
      </c>
      <c r="B544" s="8" t="s">
        <v>533</v>
      </c>
      <c r="C544" s="18" t="s">
        <v>71</v>
      </c>
      <c r="D544" s="18" t="s">
        <v>72</v>
      </c>
      <c r="E544" s="18" t="s">
        <v>72</v>
      </c>
      <c r="F544" s="17" t="s">
        <v>402</v>
      </c>
      <c r="G544" s="18"/>
    </row>
    <row r="545" spans="1:7" ht="15.75" customHeight="1" x14ac:dyDescent="0.2">
      <c r="A545" s="16">
        <v>44833</v>
      </c>
      <c r="B545" s="8" t="s">
        <v>534</v>
      </c>
      <c r="C545" s="18" t="s">
        <v>71</v>
      </c>
      <c r="D545" s="18" t="s">
        <v>72</v>
      </c>
      <c r="E545" s="18" t="s">
        <v>72</v>
      </c>
      <c r="F545" s="17" t="s">
        <v>854</v>
      </c>
      <c r="G545" s="18"/>
    </row>
    <row r="546" spans="1:7" ht="15.75" customHeight="1" x14ac:dyDescent="0.2">
      <c r="A546" s="16">
        <v>44833</v>
      </c>
      <c r="B546" s="8" t="s">
        <v>535</v>
      </c>
      <c r="C546" s="18" t="s">
        <v>72</v>
      </c>
      <c r="D546" s="18" t="s">
        <v>155</v>
      </c>
      <c r="E546" s="18" t="s">
        <v>72</v>
      </c>
      <c r="F546" s="17" t="s">
        <v>394</v>
      </c>
      <c r="G546" s="7"/>
    </row>
    <row r="547" spans="1:7" ht="15.75" customHeight="1" x14ac:dyDescent="0.2">
      <c r="A547" s="16">
        <v>44833</v>
      </c>
      <c r="B547" s="8" t="s">
        <v>536</v>
      </c>
      <c r="C547" s="18" t="s">
        <v>72</v>
      </c>
      <c r="D547" s="18" t="s">
        <v>155</v>
      </c>
      <c r="E547" s="18" t="s">
        <v>72</v>
      </c>
      <c r="F547" s="17" t="s">
        <v>394</v>
      </c>
      <c r="G547" s="7"/>
    </row>
    <row r="548" spans="1:7" ht="15.75" customHeight="1" x14ac:dyDescent="0.2">
      <c r="A548" s="16">
        <v>44833</v>
      </c>
      <c r="B548" s="8" t="s">
        <v>537</v>
      </c>
      <c r="C548" s="18" t="s">
        <v>72</v>
      </c>
      <c r="D548" s="18" t="s">
        <v>155</v>
      </c>
      <c r="E548" s="18" t="s">
        <v>72</v>
      </c>
      <c r="F548" s="17" t="s">
        <v>394</v>
      </c>
      <c r="G548" s="7"/>
    </row>
    <row r="549" spans="1:7" ht="15.75" customHeight="1" x14ac:dyDescent="0.2">
      <c r="A549" s="16">
        <v>44833</v>
      </c>
      <c r="B549" s="8" t="s">
        <v>538</v>
      </c>
      <c r="C549" s="18" t="s">
        <v>72</v>
      </c>
      <c r="D549" s="18" t="s">
        <v>155</v>
      </c>
      <c r="E549" s="18" t="s">
        <v>72</v>
      </c>
      <c r="F549" s="17" t="s">
        <v>394</v>
      </c>
      <c r="G549" s="7"/>
    </row>
    <row r="550" spans="1:7" ht="15.75" customHeight="1" x14ac:dyDescent="0.2">
      <c r="A550" s="16">
        <v>44833</v>
      </c>
      <c r="B550" s="8" t="s">
        <v>539</v>
      </c>
      <c r="C550" s="18" t="s">
        <v>72</v>
      </c>
      <c r="D550" s="18" t="s">
        <v>155</v>
      </c>
      <c r="E550" s="18" t="s">
        <v>72</v>
      </c>
      <c r="F550" s="17" t="s">
        <v>394</v>
      </c>
      <c r="G550" s="7"/>
    </row>
    <row r="551" spans="1:7" ht="15.75" customHeight="1" x14ac:dyDescent="0.2">
      <c r="A551" s="16">
        <v>44833</v>
      </c>
      <c r="B551" s="8" t="s">
        <v>540</v>
      </c>
      <c r="C551" s="18" t="s">
        <v>72</v>
      </c>
      <c r="D551" s="18" t="s">
        <v>155</v>
      </c>
      <c r="E551" s="18" t="s">
        <v>72</v>
      </c>
      <c r="F551" s="17" t="s">
        <v>394</v>
      </c>
      <c r="G551" s="7"/>
    </row>
    <row r="552" spans="1:7" ht="15.75" customHeight="1" x14ac:dyDescent="0.2">
      <c r="A552" s="16">
        <v>44833</v>
      </c>
      <c r="B552" s="8" t="s">
        <v>541</v>
      </c>
      <c r="C552" s="18" t="s">
        <v>72</v>
      </c>
      <c r="D552" s="18" t="s">
        <v>155</v>
      </c>
      <c r="E552" s="18" t="s">
        <v>72</v>
      </c>
      <c r="F552" s="17" t="s">
        <v>394</v>
      </c>
      <c r="G552" s="7"/>
    </row>
    <row r="553" spans="1:7" ht="15.75" customHeight="1" x14ac:dyDescent="0.2">
      <c r="A553" s="16">
        <v>44833</v>
      </c>
      <c r="B553" s="8" t="s">
        <v>542</v>
      </c>
      <c r="C553" s="18" t="s">
        <v>72</v>
      </c>
      <c r="D553" s="18" t="s">
        <v>155</v>
      </c>
      <c r="E553" s="18" t="s">
        <v>72</v>
      </c>
      <c r="F553" s="17" t="s">
        <v>394</v>
      </c>
      <c r="G553" s="7"/>
    </row>
    <row r="554" spans="1:7" ht="15.75" customHeight="1" x14ac:dyDescent="0.2">
      <c r="A554" s="16">
        <v>44833</v>
      </c>
      <c r="B554" s="8" t="s">
        <v>543</v>
      </c>
      <c r="C554" s="18" t="s">
        <v>72</v>
      </c>
      <c r="D554" s="18" t="s">
        <v>155</v>
      </c>
      <c r="E554" s="18" t="s">
        <v>72</v>
      </c>
      <c r="F554" s="17" t="s">
        <v>394</v>
      </c>
      <c r="G554" s="7"/>
    </row>
    <row r="555" spans="1:7" ht="15.75" customHeight="1" x14ac:dyDescent="0.2">
      <c r="A555" s="16">
        <v>44833</v>
      </c>
      <c r="B555" s="8" t="s">
        <v>544</v>
      </c>
      <c r="C555" s="18" t="s">
        <v>72</v>
      </c>
      <c r="D555" s="18" t="s">
        <v>155</v>
      </c>
      <c r="E555" s="18" t="s">
        <v>72</v>
      </c>
      <c r="F555" s="17" t="s">
        <v>394</v>
      </c>
      <c r="G555" s="7"/>
    </row>
    <row r="556" spans="1:7" ht="15.75" customHeight="1" x14ac:dyDescent="0.2">
      <c r="A556" s="16">
        <v>44833</v>
      </c>
      <c r="B556" s="8" t="s">
        <v>545</v>
      </c>
      <c r="C556" s="18" t="s">
        <v>72</v>
      </c>
      <c r="D556" s="18" t="s">
        <v>155</v>
      </c>
      <c r="E556" s="18" t="s">
        <v>72</v>
      </c>
      <c r="F556" s="17" t="s">
        <v>394</v>
      </c>
      <c r="G556" s="7"/>
    </row>
    <row r="557" spans="1:7" ht="15.75" customHeight="1" x14ac:dyDescent="0.2">
      <c r="A557" s="16">
        <v>44833</v>
      </c>
      <c r="B557" s="8" t="s">
        <v>546</v>
      </c>
      <c r="C557" s="18" t="s">
        <v>72</v>
      </c>
      <c r="D557" s="18" t="s">
        <v>155</v>
      </c>
      <c r="E557" s="18" t="s">
        <v>72</v>
      </c>
      <c r="F557" s="17" t="s">
        <v>394</v>
      </c>
      <c r="G557" s="7"/>
    </row>
    <row r="558" spans="1:7" ht="15.75" customHeight="1" x14ac:dyDescent="0.2">
      <c r="A558" s="16">
        <v>44833</v>
      </c>
      <c r="B558" s="8" t="s">
        <v>547</v>
      </c>
      <c r="C558" s="18" t="s">
        <v>72</v>
      </c>
      <c r="D558" s="18" t="s">
        <v>155</v>
      </c>
      <c r="E558" s="18" t="s">
        <v>72</v>
      </c>
      <c r="F558" s="17" t="s">
        <v>394</v>
      </c>
      <c r="G558" s="7"/>
    </row>
    <row r="559" spans="1:7" ht="15.75" customHeight="1" x14ac:dyDescent="0.2">
      <c r="A559" s="16">
        <v>44833</v>
      </c>
      <c r="B559" s="8" t="s">
        <v>548</v>
      </c>
      <c r="C559" s="18" t="s">
        <v>72</v>
      </c>
      <c r="D559" s="18" t="s">
        <v>155</v>
      </c>
      <c r="E559" s="18" t="s">
        <v>72</v>
      </c>
      <c r="F559" s="17" t="s">
        <v>394</v>
      </c>
      <c r="G559" s="7"/>
    </row>
    <row r="560" spans="1:7" ht="15.75" customHeight="1" x14ac:dyDescent="0.2">
      <c r="A560" s="16">
        <v>44833</v>
      </c>
      <c r="B560" s="8" t="s">
        <v>549</v>
      </c>
      <c r="C560" s="18" t="s">
        <v>72</v>
      </c>
      <c r="D560" s="18" t="s">
        <v>155</v>
      </c>
      <c r="E560" s="18" t="s">
        <v>72</v>
      </c>
      <c r="F560" s="17" t="s">
        <v>394</v>
      </c>
      <c r="G560" s="7"/>
    </row>
    <row r="561" spans="1:7" ht="15.75" customHeight="1" x14ac:dyDescent="0.2">
      <c r="A561" s="16">
        <v>44833</v>
      </c>
      <c r="B561" s="8" t="s">
        <v>550</v>
      </c>
      <c r="C561" s="18" t="s">
        <v>72</v>
      </c>
      <c r="D561" s="18" t="s">
        <v>155</v>
      </c>
      <c r="E561" s="18" t="s">
        <v>72</v>
      </c>
      <c r="F561" s="17" t="s">
        <v>394</v>
      </c>
      <c r="G561" s="7"/>
    </row>
    <row r="562" spans="1:7" ht="15.75" customHeight="1" x14ac:dyDescent="0.2">
      <c r="A562" s="16">
        <v>44833</v>
      </c>
      <c r="B562" s="8" t="s">
        <v>551</v>
      </c>
      <c r="C562" s="18" t="s">
        <v>72</v>
      </c>
      <c r="D562" s="18" t="s">
        <v>155</v>
      </c>
      <c r="E562" s="18" t="s">
        <v>72</v>
      </c>
      <c r="F562" s="17" t="s">
        <v>394</v>
      </c>
      <c r="G562" s="7"/>
    </row>
    <row r="563" spans="1:7" ht="15.75" customHeight="1" x14ac:dyDescent="0.2">
      <c r="A563" s="16">
        <v>44833</v>
      </c>
      <c r="B563" s="8" t="s">
        <v>552</v>
      </c>
      <c r="C563" s="18" t="s">
        <v>72</v>
      </c>
      <c r="D563" s="18" t="s">
        <v>155</v>
      </c>
      <c r="E563" s="18" t="s">
        <v>72</v>
      </c>
      <c r="F563" s="17" t="s">
        <v>394</v>
      </c>
      <c r="G563" s="7"/>
    </row>
    <row r="564" spans="1:7" ht="15.75" customHeight="1" x14ac:dyDescent="0.2">
      <c r="A564" s="16">
        <v>44833</v>
      </c>
      <c r="B564" s="8" t="s">
        <v>553</v>
      </c>
      <c r="C564" s="18" t="s">
        <v>72</v>
      </c>
      <c r="D564" s="18" t="s">
        <v>155</v>
      </c>
      <c r="E564" s="18" t="s">
        <v>72</v>
      </c>
      <c r="F564" s="17" t="s">
        <v>394</v>
      </c>
      <c r="G564" s="7"/>
    </row>
    <row r="565" spans="1:7" ht="15.75" customHeight="1" x14ac:dyDescent="0.2">
      <c r="A565" s="16">
        <v>44833</v>
      </c>
      <c r="B565" s="8" t="s">
        <v>554</v>
      </c>
      <c r="C565" s="18" t="s">
        <v>72</v>
      </c>
      <c r="D565" s="18" t="s">
        <v>155</v>
      </c>
      <c r="E565" s="18" t="s">
        <v>72</v>
      </c>
      <c r="F565" s="17" t="s">
        <v>394</v>
      </c>
      <c r="G565" s="7"/>
    </row>
    <row r="566" spans="1:7" ht="15.75" customHeight="1" x14ac:dyDescent="0.2">
      <c r="A566" s="16">
        <v>44833</v>
      </c>
      <c r="B566" s="8" t="s">
        <v>555</v>
      </c>
      <c r="C566" s="18" t="s">
        <v>72</v>
      </c>
      <c r="D566" s="18" t="s">
        <v>155</v>
      </c>
      <c r="E566" s="18" t="s">
        <v>72</v>
      </c>
      <c r="F566" s="17" t="s">
        <v>394</v>
      </c>
      <c r="G566" s="7"/>
    </row>
    <row r="567" spans="1:7" ht="15.75" customHeight="1" x14ac:dyDescent="0.2">
      <c r="A567" s="16">
        <v>44833</v>
      </c>
      <c r="B567" s="8" t="s">
        <v>556</v>
      </c>
      <c r="C567" s="18" t="s">
        <v>72</v>
      </c>
      <c r="D567" s="18" t="s">
        <v>155</v>
      </c>
      <c r="E567" s="18" t="s">
        <v>72</v>
      </c>
      <c r="F567" s="17" t="s">
        <v>394</v>
      </c>
      <c r="G567" s="7"/>
    </row>
    <row r="568" spans="1:7" ht="15.75" customHeight="1" x14ac:dyDescent="0.2">
      <c r="A568" s="16">
        <v>44833</v>
      </c>
      <c r="B568" s="8" t="s">
        <v>557</v>
      </c>
      <c r="C568" s="18" t="s">
        <v>72</v>
      </c>
      <c r="D568" s="18" t="s">
        <v>155</v>
      </c>
      <c r="E568" s="18" t="s">
        <v>72</v>
      </c>
      <c r="F568" s="17" t="s">
        <v>394</v>
      </c>
      <c r="G568" s="7"/>
    </row>
    <row r="569" spans="1:7" ht="15.75" customHeight="1" x14ac:dyDescent="0.2">
      <c r="A569" s="16">
        <v>44833</v>
      </c>
      <c r="B569" s="8" t="s">
        <v>558</v>
      </c>
      <c r="C569" s="18" t="s">
        <v>72</v>
      </c>
      <c r="D569" s="18" t="s">
        <v>155</v>
      </c>
      <c r="E569" s="18" t="s">
        <v>72</v>
      </c>
      <c r="F569" s="17" t="s">
        <v>394</v>
      </c>
      <c r="G569" s="7"/>
    </row>
    <row r="570" spans="1:7" ht="15.75" customHeight="1" x14ac:dyDescent="0.2">
      <c r="A570" s="16">
        <v>44833</v>
      </c>
      <c r="B570" s="8" t="s">
        <v>559</v>
      </c>
      <c r="C570" s="18" t="s">
        <v>72</v>
      </c>
      <c r="D570" s="18" t="s">
        <v>155</v>
      </c>
      <c r="E570" s="18" t="s">
        <v>72</v>
      </c>
      <c r="F570" s="17" t="s">
        <v>394</v>
      </c>
      <c r="G570" s="7"/>
    </row>
    <row r="571" spans="1:7" ht="15.75" customHeight="1" x14ac:dyDescent="0.2">
      <c r="A571" s="16">
        <v>44833</v>
      </c>
      <c r="B571" s="8" t="s">
        <v>560</v>
      </c>
      <c r="C571" s="18" t="s">
        <v>72</v>
      </c>
      <c r="D571" s="18" t="s">
        <v>155</v>
      </c>
      <c r="E571" s="18" t="s">
        <v>72</v>
      </c>
      <c r="F571" s="17" t="s">
        <v>394</v>
      </c>
      <c r="G571" s="7"/>
    </row>
    <row r="572" spans="1:7" ht="15.75" customHeight="1" x14ac:dyDescent="0.2">
      <c r="A572" s="16">
        <v>44833</v>
      </c>
      <c r="B572" s="8" t="s">
        <v>561</v>
      </c>
      <c r="C572" s="18" t="s">
        <v>72</v>
      </c>
      <c r="D572" s="18" t="s">
        <v>155</v>
      </c>
      <c r="E572" s="18" t="s">
        <v>72</v>
      </c>
      <c r="F572" s="17" t="s">
        <v>394</v>
      </c>
      <c r="G572" s="7"/>
    </row>
    <row r="573" spans="1:7" ht="15.75" customHeight="1" x14ac:dyDescent="0.2">
      <c r="A573" s="16">
        <v>44833</v>
      </c>
      <c r="B573" s="8" t="s">
        <v>562</v>
      </c>
      <c r="C573" s="18" t="s">
        <v>72</v>
      </c>
      <c r="D573" s="18" t="s">
        <v>155</v>
      </c>
      <c r="E573" s="18" t="s">
        <v>72</v>
      </c>
      <c r="F573" s="17" t="s">
        <v>394</v>
      </c>
      <c r="G573" s="7"/>
    </row>
    <row r="574" spans="1:7" ht="15.75" customHeight="1" x14ac:dyDescent="0.2">
      <c r="A574" s="16">
        <v>44833</v>
      </c>
      <c r="B574" s="8" t="s">
        <v>563</v>
      </c>
      <c r="C574" s="18" t="s">
        <v>72</v>
      </c>
      <c r="D574" s="18" t="s">
        <v>155</v>
      </c>
      <c r="E574" s="18" t="s">
        <v>72</v>
      </c>
      <c r="F574" s="17" t="s">
        <v>394</v>
      </c>
      <c r="G574" s="7"/>
    </row>
    <row r="575" spans="1:7" ht="15.75" customHeight="1" x14ac:dyDescent="0.2">
      <c r="A575" s="16">
        <v>44833</v>
      </c>
      <c r="B575" s="8" t="s">
        <v>564</v>
      </c>
      <c r="C575" s="18" t="s">
        <v>72</v>
      </c>
      <c r="D575" s="18" t="s">
        <v>155</v>
      </c>
      <c r="E575" s="18" t="s">
        <v>72</v>
      </c>
      <c r="F575" s="17" t="s">
        <v>394</v>
      </c>
      <c r="G575" s="7"/>
    </row>
    <row r="576" spans="1:7" ht="15.75" customHeight="1" x14ac:dyDescent="0.2">
      <c r="A576" s="16">
        <v>44833</v>
      </c>
      <c r="B576" s="8" t="s">
        <v>565</v>
      </c>
      <c r="C576" s="18" t="s">
        <v>72</v>
      </c>
      <c r="D576" s="18" t="s">
        <v>155</v>
      </c>
      <c r="E576" s="18" t="s">
        <v>72</v>
      </c>
      <c r="F576" s="17" t="s">
        <v>394</v>
      </c>
      <c r="G576" s="7"/>
    </row>
    <row r="577" spans="1:7" ht="15.75" customHeight="1" x14ac:dyDescent="0.2">
      <c r="A577" s="16">
        <v>44833</v>
      </c>
      <c r="B577" s="8" t="s">
        <v>566</v>
      </c>
      <c r="C577" s="18" t="s">
        <v>72</v>
      </c>
      <c r="D577" s="18" t="s">
        <v>155</v>
      </c>
      <c r="E577" s="18" t="s">
        <v>72</v>
      </c>
      <c r="F577" s="17" t="s">
        <v>394</v>
      </c>
      <c r="G577" s="7"/>
    </row>
    <row r="578" spans="1:7" ht="15.75" customHeight="1" x14ac:dyDescent="0.2">
      <c r="A578" s="16">
        <v>44833</v>
      </c>
      <c r="B578" s="8" t="s">
        <v>567</v>
      </c>
      <c r="C578" s="18" t="s">
        <v>72</v>
      </c>
      <c r="D578" s="18" t="s">
        <v>155</v>
      </c>
      <c r="E578" s="18" t="s">
        <v>72</v>
      </c>
      <c r="F578" s="17" t="s">
        <v>394</v>
      </c>
      <c r="G578" s="7"/>
    </row>
    <row r="579" spans="1:7" ht="15.75" customHeight="1" x14ac:dyDescent="0.2">
      <c r="A579" s="16">
        <v>44833</v>
      </c>
      <c r="B579" s="8" t="s">
        <v>568</v>
      </c>
      <c r="C579" s="18" t="s">
        <v>72</v>
      </c>
      <c r="D579" s="18" t="s">
        <v>155</v>
      </c>
      <c r="E579" s="18" t="s">
        <v>72</v>
      </c>
      <c r="F579" s="17" t="s">
        <v>394</v>
      </c>
      <c r="G579" s="7"/>
    </row>
    <row r="580" spans="1:7" ht="15.75" customHeight="1" x14ac:dyDescent="0.2">
      <c r="A580" s="16">
        <v>44833</v>
      </c>
      <c r="B580" s="8" t="s">
        <v>569</v>
      </c>
      <c r="C580" s="18" t="s">
        <v>72</v>
      </c>
      <c r="D580" s="18" t="s">
        <v>155</v>
      </c>
      <c r="E580" s="18" t="s">
        <v>72</v>
      </c>
      <c r="F580" s="17" t="s">
        <v>394</v>
      </c>
      <c r="G580" s="7"/>
    </row>
    <row r="581" spans="1:7" ht="15.75" customHeight="1" x14ac:dyDescent="0.2">
      <c r="A581" s="16">
        <v>44833</v>
      </c>
      <c r="B581" s="8" t="s">
        <v>570</v>
      </c>
      <c r="C581" s="18" t="s">
        <v>72</v>
      </c>
      <c r="D581" s="18" t="s">
        <v>155</v>
      </c>
      <c r="E581" s="18" t="s">
        <v>72</v>
      </c>
      <c r="F581" s="17" t="s">
        <v>394</v>
      </c>
      <c r="G581" s="7"/>
    </row>
    <row r="582" spans="1:7" ht="15.75" customHeight="1" x14ac:dyDescent="0.2">
      <c r="A582" s="16">
        <v>44833</v>
      </c>
      <c r="B582" s="8" t="s">
        <v>571</v>
      </c>
      <c r="C582" s="18" t="s">
        <v>72</v>
      </c>
      <c r="D582" s="18" t="s">
        <v>155</v>
      </c>
      <c r="E582" s="18" t="s">
        <v>72</v>
      </c>
      <c r="F582" s="17" t="s">
        <v>394</v>
      </c>
      <c r="G582" s="7"/>
    </row>
    <row r="583" spans="1:7" ht="15.75" customHeight="1" x14ac:dyDescent="0.2">
      <c r="A583" s="16">
        <v>44833</v>
      </c>
      <c r="B583" s="8" t="s">
        <v>572</v>
      </c>
      <c r="C583" s="18" t="s">
        <v>72</v>
      </c>
      <c r="D583" s="18" t="s">
        <v>155</v>
      </c>
      <c r="E583" s="18" t="s">
        <v>72</v>
      </c>
      <c r="F583" s="17" t="s">
        <v>394</v>
      </c>
      <c r="G583" s="7"/>
    </row>
    <row r="584" spans="1:7" ht="15.75" customHeight="1" x14ac:dyDescent="0.2">
      <c r="A584" s="16">
        <v>44833</v>
      </c>
      <c r="B584" s="8" t="s">
        <v>573</v>
      </c>
      <c r="C584" s="18" t="s">
        <v>72</v>
      </c>
      <c r="D584" s="18" t="s">
        <v>155</v>
      </c>
      <c r="E584" s="18" t="s">
        <v>72</v>
      </c>
      <c r="F584" s="17" t="s">
        <v>394</v>
      </c>
      <c r="G584" s="7"/>
    </row>
    <row r="585" spans="1:7" ht="15.75" customHeight="1" x14ac:dyDescent="0.2">
      <c r="A585" s="16">
        <v>44833</v>
      </c>
      <c r="B585" s="8" t="s">
        <v>574</v>
      </c>
      <c r="C585" s="18" t="s">
        <v>72</v>
      </c>
      <c r="D585" s="18" t="s">
        <v>155</v>
      </c>
      <c r="E585" s="18" t="s">
        <v>72</v>
      </c>
      <c r="F585" s="17" t="s">
        <v>394</v>
      </c>
      <c r="G585" s="7"/>
    </row>
    <row r="586" spans="1:7" ht="15.75" customHeight="1" x14ac:dyDescent="0.2">
      <c r="A586" s="16">
        <v>44833</v>
      </c>
      <c r="B586" s="8" t="s">
        <v>575</v>
      </c>
      <c r="C586" s="18" t="s">
        <v>72</v>
      </c>
      <c r="D586" s="18" t="s">
        <v>155</v>
      </c>
      <c r="E586" s="18" t="s">
        <v>72</v>
      </c>
      <c r="F586" s="17" t="s">
        <v>394</v>
      </c>
      <c r="G586" s="7"/>
    </row>
    <row r="587" spans="1:7" ht="15.75" customHeight="1" x14ac:dyDescent="0.2">
      <c r="A587" s="16">
        <v>44833</v>
      </c>
      <c r="B587" s="8" t="s">
        <v>576</v>
      </c>
      <c r="C587" s="18" t="s">
        <v>72</v>
      </c>
      <c r="D587" s="18" t="s">
        <v>155</v>
      </c>
      <c r="E587" s="18" t="s">
        <v>72</v>
      </c>
      <c r="F587" s="17" t="s">
        <v>394</v>
      </c>
      <c r="G587" s="7"/>
    </row>
    <row r="588" spans="1:7" ht="15.75" customHeight="1" x14ac:dyDescent="0.2">
      <c r="A588" s="16">
        <v>44833</v>
      </c>
      <c r="B588" s="8" t="s">
        <v>577</v>
      </c>
      <c r="C588" s="18" t="s">
        <v>72</v>
      </c>
      <c r="D588" s="18" t="s">
        <v>155</v>
      </c>
      <c r="E588" s="18" t="s">
        <v>72</v>
      </c>
      <c r="F588" s="17" t="s">
        <v>394</v>
      </c>
      <c r="G588" s="7"/>
    </row>
    <row r="589" spans="1:7" ht="15.75" customHeight="1" x14ac:dyDescent="0.2">
      <c r="A589" s="16">
        <v>44833</v>
      </c>
      <c r="B589" s="8" t="s">
        <v>578</v>
      </c>
      <c r="C589" s="18" t="s">
        <v>72</v>
      </c>
      <c r="D589" s="18" t="s">
        <v>155</v>
      </c>
      <c r="E589" s="18" t="s">
        <v>72</v>
      </c>
      <c r="F589" s="17" t="s">
        <v>394</v>
      </c>
      <c r="G589" s="7"/>
    </row>
    <row r="590" spans="1:7" ht="15.75" customHeight="1" x14ac:dyDescent="0.2">
      <c r="A590" s="16">
        <v>44833</v>
      </c>
      <c r="B590" s="8" t="s">
        <v>579</v>
      </c>
      <c r="C590" s="18" t="s">
        <v>72</v>
      </c>
      <c r="D590" s="18" t="s">
        <v>155</v>
      </c>
      <c r="E590" s="18" t="s">
        <v>72</v>
      </c>
      <c r="F590" s="17" t="s">
        <v>394</v>
      </c>
      <c r="G590" s="7"/>
    </row>
    <row r="591" spans="1:7" ht="15.75" customHeight="1" x14ac:dyDescent="0.2">
      <c r="A591" s="16">
        <v>44833</v>
      </c>
      <c r="B591" s="8" t="s">
        <v>580</v>
      </c>
      <c r="C591" s="18" t="s">
        <v>72</v>
      </c>
      <c r="D591" s="18" t="s">
        <v>155</v>
      </c>
      <c r="E591" s="18" t="s">
        <v>72</v>
      </c>
      <c r="F591" s="17" t="s">
        <v>394</v>
      </c>
      <c r="G591" s="7"/>
    </row>
    <row r="592" spans="1:7" ht="15.75" customHeight="1" x14ac:dyDescent="0.2">
      <c r="A592" s="16">
        <v>44833</v>
      </c>
      <c r="B592" s="8" t="s">
        <v>581</v>
      </c>
      <c r="C592" s="18" t="s">
        <v>72</v>
      </c>
      <c r="D592" s="18" t="s">
        <v>155</v>
      </c>
      <c r="E592" s="18" t="s">
        <v>72</v>
      </c>
      <c r="F592" s="17" t="s">
        <v>394</v>
      </c>
      <c r="G592" s="7"/>
    </row>
    <row r="593" spans="1:7" ht="15.75" customHeight="1" x14ac:dyDescent="0.2">
      <c r="A593" s="16">
        <v>44833</v>
      </c>
      <c r="B593" s="8" t="s">
        <v>582</v>
      </c>
      <c r="C593" s="18" t="s">
        <v>72</v>
      </c>
      <c r="D593" s="18" t="s">
        <v>155</v>
      </c>
      <c r="E593" s="18" t="s">
        <v>72</v>
      </c>
      <c r="F593" s="17" t="s">
        <v>394</v>
      </c>
      <c r="G593" s="7"/>
    </row>
    <row r="594" spans="1:7" ht="15.75" customHeight="1" x14ac:dyDescent="0.2">
      <c r="A594" s="16">
        <v>44833</v>
      </c>
      <c r="B594" s="8" t="s">
        <v>583</v>
      </c>
      <c r="C594" s="18" t="s">
        <v>72</v>
      </c>
      <c r="D594" s="18" t="s">
        <v>155</v>
      </c>
      <c r="E594" s="18" t="s">
        <v>72</v>
      </c>
      <c r="F594" s="17" t="s">
        <v>394</v>
      </c>
      <c r="G594" s="7"/>
    </row>
    <row r="595" spans="1:7" ht="15.75" customHeight="1" x14ac:dyDescent="0.2">
      <c r="A595" s="16">
        <v>44833</v>
      </c>
      <c r="B595" s="8" t="s">
        <v>584</v>
      </c>
      <c r="C595" s="18" t="s">
        <v>71</v>
      </c>
      <c r="D595" s="18" t="s">
        <v>72</v>
      </c>
      <c r="E595" s="18" t="s">
        <v>72</v>
      </c>
      <c r="F595" s="17" t="s">
        <v>438</v>
      </c>
      <c r="G595" s="7"/>
    </row>
    <row r="596" spans="1:7" ht="15.75" customHeight="1" x14ac:dyDescent="0.2">
      <c r="A596" s="16">
        <v>44833</v>
      </c>
      <c r="B596" s="8" t="s">
        <v>585</v>
      </c>
      <c r="C596" s="18" t="s">
        <v>71</v>
      </c>
      <c r="D596" s="18" t="s">
        <v>72</v>
      </c>
      <c r="E596" s="18" t="s">
        <v>72</v>
      </c>
      <c r="F596" s="7" t="s">
        <v>846</v>
      </c>
      <c r="G596" s="7"/>
    </row>
    <row r="597" spans="1:7" ht="15.75" customHeight="1" x14ac:dyDescent="0.2">
      <c r="A597" s="16">
        <v>44833</v>
      </c>
      <c r="B597" s="8" t="s">
        <v>586</v>
      </c>
      <c r="C597" s="18" t="s">
        <v>71</v>
      </c>
      <c r="D597" s="18" t="s">
        <v>72</v>
      </c>
      <c r="E597" s="18" t="s">
        <v>72</v>
      </c>
      <c r="F597" s="17" t="s">
        <v>410</v>
      </c>
      <c r="G597" s="7"/>
    </row>
    <row r="598" spans="1:7" ht="15.75" customHeight="1" x14ac:dyDescent="0.2">
      <c r="A598" s="16">
        <v>44833</v>
      </c>
      <c r="B598" s="8" t="s">
        <v>587</v>
      </c>
      <c r="C598" s="18" t="s">
        <v>71</v>
      </c>
      <c r="D598" s="18" t="s">
        <v>72</v>
      </c>
      <c r="E598" s="18" t="s">
        <v>72</v>
      </c>
      <c r="F598" s="17" t="s">
        <v>410</v>
      </c>
      <c r="G598" s="18"/>
    </row>
    <row r="599" spans="1:7" ht="15.75" customHeight="1" x14ac:dyDescent="0.2">
      <c r="A599" s="16">
        <v>44833</v>
      </c>
      <c r="B599" s="8" t="s">
        <v>588</v>
      </c>
      <c r="C599" s="18" t="s">
        <v>71</v>
      </c>
      <c r="D599" s="18" t="s">
        <v>72</v>
      </c>
      <c r="E599" s="18" t="s">
        <v>72</v>
      </c>
      <c r="F599" s="18" t="s">
        <v>846</v>
      </c>
      <c r="G599" s="6"/>
    </row>
    <row r="600" spans="1:7" ht="15.75" customHeight="1" x14ac:dyDescent="0.2">
      <c r="A600" s="16">
        <v>44833</v>
      </c>
      <c r="B600" s="8" t="s">
        <v>589</v>
      </c>
      <c r="C600" s="18" t="s">
        <v>71</v>
      </c>
      <c r="D600" s="18" t="s">
        <v>72</v>
      </c>
      <c r="E600" s="18" t="s">
        <v>72</v>
      </c>
      <c r="F600" s="17" t="s">
        <v>410</v>
      </c>
      <c r="G600" s="7"/>
    </row>
    <row r="601" spans="1:7" ht="15.75" customHeight="1" x14ac:dyDescent="0.2">
      <c r="A601" s="16">
        <v>44833</v>
      </c>
      <c r="B601" s="8" t="s">
        <v>590</v>
      </c>
      <c r="C601" s="18" t="s">
        <v>71</v>
      </c>
      <c r="D601" s="18" t="s">
        <v>72</v>
      </c>
      <c r="E601" s="18" t="s">
        <v>72</v>
      </c>
      <c r="F601" s="17" t="s">
        <v>410</v>
      </c>
      <c r="G601" s="7"/>
    </row>
    <row r="602" spans="1:7" ht="15.75" customHeight="1" x14ac:dyDescent="0.2">
      <c r="A602" s="16">
        <v>44833</v>
      </c>
      <c r="B602" s="8" t="s">
        <v>591</v>
      </c>
      <c r="C602" s="18" t="s">
        <v>71</v>
      </c>
      <c r="D602" s="18" t="s">
        <v>72</v>
      </c>
      <c r="E602" s="18" t="s">
        <v>72</v>
      </c>
      <c r="F602" s="17" t="s">
        <v>410</v>
      </c>
      <c r="G602" s="7"/>
    </row>
    <row r="603" spans="1:7" ht="15.75" customHeight="1" x14ac:dyDescent="0.2">
      <c r="A603" s="16">
        <v>44833</v>
      </c>
      <c r="B603" s="8" t="s">
        <v>592</v>
      </c>
      <c r="C603" s="18" t="s">
        <v>71</v>
      </c>
      <c r="D603" s="18" t="s">
        <v>72</v>
      </c>
      <c r="E603" s="18" t="s">
        <v>72</v>
      </c>
      <c r="F603" s="17" t="s">
        <v>415</v>
      </c>
      <c r="G603" s="18"/>
    </row>
    <row r="604" spans="1:7" ht="15.75" customHeight="1" x14ac:dyDescent="0.2">
      <c r="A604" s="16">
        <v>44833</v>
      </c>
      <c r="B604" s="8" t="s">
        <v>593</v>
      </c>
      <c r="C604" s="18" t="s">
        <v>71</v>
      </c>
      <c r="D604" s="18" t="s">
        <v>72</v>
      </c>
      <c r="E604" s="18" t="s">
        <v>72</v>
      </c>
      <c r="F604" s="17" t="s">
        <v>438</v>
      </c>
      <c r="G604" s="18"/>
    </row>
    <row r="605" spans="1:7" ht="15.75" customHeight="1" x14ac:dyDescent="0.2">
      <c r="A605" s="16">
        <v>44833</v>
      </c>
      <c r="B605" s="8" t="s">
        <v>594</v>
      </c>
      <c r="C605" s="18" t="s">
        <v>71</v>
      </c>
      <c r="D605" s="18" t="s">
        <v>72</v>
      </c>
      <c r="E605" s="18" t="s">
        <v>72</v>
      </c>
      <c r="F605" s="17" t="s">
        <v>438</v>
      </c>
      <c r="G605" s="7"/>
    </row>
    <row r="606" spans="1:7" ht="15.75" customHeight="1" x14ac:dyDescent="0.2">
      <c r="A606" s="16">
        <v>44833</v>
      </c>
      <c r="B606" s="8" t="s">
        <v>595</v>
      </c>
      <c r="C606" s="18" t="s">
        <v>71</v>
      </c>
      <c r="D606" s="18" t="s">
        <v>72</v>
      </c>
      <c r="E606" s="18" t="s">
        <v>72</v>
      </c>
      <c r="F606" s="17" t="s">
        <v>410</v>
      </c>
      <c r="G606" s="7"/>
    </row>
    <row r="607" spans="1:7" ht="15.75" customHeight="1" x14ac:dyDescent="0.2">
      <c r="A607" s="16">
        <v>44833</v>
      </c>
      <c r="B607" s="8" t="s">
        <v>596</v>
      </c>
      <c r="C607" s="18" t="s">
        <v>71</v>
      </c>
      <c r="D607" s="18" t="s">
        <v>72</v>
      </c>
      <c r="E607" s="18" t="s">
        <v>72</v>
      </c>
      <c r="F607" s="17" t="s">
        <v>438</v>
      </c>
      <c r="G607" s="7"/>
    </row>
    <row r="608" spans="1:7" ht="15.75" customHeight="1" x14ac:dyDescent="0.2">
      <c r="A608" s="16">
        <v>44833</v>
      </c>
      <c r="B608" s="8" t="s">
        <v>597</v>
      </c>
      <c r="C608" s="18" t="s">
        <v>71</v>
      </c>
      <c r="D608" s="18" t="s">
        <v>72</v>
      </c>
      <c r="E608" s="18" t="s">
        <v>72</v>
      </c>
      <c r="F608" s="17" t="s">
        <v>843</v>
      </c>
      <c r="G608" s="18"/>
    </row>
    <row r="609" spans="1:7" ht="15.75" customHeight="1" x14ac:dyDescent="0.2">
      <c r="A609" s="16">
        <v>44833</v>
      </c>
      <c r="B609" s="8" t="s">
        <v>598</v>
      </c>
      <c r="C609" s="18" t="s">
        <v>71</v>
      </c>
      <c r="D609" s="18" t="s">
        <v>72</v>
      </c>
      <c r="E609" s="18" t="s">
        <v>72</v>
      </c>
      <c r="F609" s="7" t="s">
        <v>860</v>
      </c>
      <c r="G609" s="7"/>
    </row>
    <row r="610" spans="1:7" ht="15.75" customHeight="1" x14ac:dyDescent="0.2">
      <c r="A610" s="16">
        <v>44833</v>
      </c>
      <c r="B610" s="8" t="s">
        <v>446</v>
      </c>
      <c r="C610" s="18" t="s">
        <v>71</v>
      </c>
      <c r="D610" s="18" t="s">
        <v>72</v>
      </c>
      <c r="E610" s="18" t="s">
        <v>72</v>
      </c>
      <c r="F610" s="17" t="s">
        <v>640</v>
      </c>
      <c r="G610" s="7"/>
    </row>
    <row r="611" spans="1:7" ht="15.75" customHeight="1" x14ac:dyDescent="0.2">
      <c r="A611" s="16">
        <v>44833</v>
      </c>
      <c r="B611" s="8" t="s">
        <v>599</v>
      </c>
      <c r="C611" s="18" t="s">
        <v>71</v>
      </c>
      <c r="D611" s="18" t="s">
        <v>72</v>
      </c>
      <c r="E611" s="18" t="s">
        <v>72</v>
      </c>
      <c r="F611" s="17" t="s">
        <v>402</v>
      </c>
      <c r="G611" s="7"/>
    </row>
    <row r="612" spans="1:7" ht="15.75" customHeight="1" x14ac:dyDescent="0.2">
      <c r="A612" s="16">
        <v>44833</v>
      </c>
      <c r="B612" s="8" t="s">
        <v>600</v>
      </c>
      <c r="C612" s="18" t="s">
        <v>71</v>
      </c>
      <c r="D612" s="18" t="s">
        <v>72</v>
      </c>
      <c r="E612" s="18" t="s">
        <v>72</v>
      </c>
      <c r="F612" s="17" t="s">
        <v>402</v>
      </c>
      <c r="G612" s="7"/>
    </row>
    <row r="613" spans="1:7" ht="15.75" customHeight="1" x14ac:dyDescent="0.2">
      <c r="A613" s="16">
        <v>44833</v>
      </c>
      <c r="B613" s="8" t="s">
        <v>601</v>
      </c>
      <c r="C613" s="18" t="s">
        <v>71</v>
      </c>
      <c r="D613" s="18" t="s">
        <v>72</v>
      </c>
      <c r="E613" s="18" t="s">
        <v>72</v>
      </c>
      <c r="F613" s="17" t="s">
        <v>399</v>
      </c>
      <c r="G613" s="7"/>
    </row>
    <row r="614" spans="1:7" ht="16" customHeight="1" x14ac:dyDescent="0.2">
      <c r="A614" s="16">
        <v>44833</v>
      </c>
      <c r="B614" s="8" t="s">
        <v>602</v>
      </c>
      <c r="C614" s="18" t="s">
        <v>71</v>
      </c>
      <c r="D614" s="18" t="s">
        <v>72</v>
      </c>
      <c r="E614" s="18" t="s">
        <v>72</v>
      </c>
      <c r="F614" s="17" t="s">
        <v>394</v>
      </c>
      <c r="G614" s="18" t="s">
        <v>859</v>
      </c>
    </row>
    <row r="615" spans="1:7" ht="15.75" customHeight="1" x14ac:dyDescent="0.2">
      <c r="A615" s="16">
        <v>44833</v>
      </c>
      <c r="B615" s="8" t="s">
        <v>603</v>
      </c>
      <c r="C615" s="18" t="s">
        <v>71</v>
      </c>
      <c r="D615" s="18" t="s">
        <v>72</v>
      </c>
      <c r="E615" s="18" t="s">
        <v>72</v>
      </c>
      <c r="F615" s="17" t="s">
        <v>438</v>
      </c>
      <c r="G615" s="7"/>
    </row>
    <row r="616" spans="1:7" ht="15.75" customHeight="1" x14ac:dyDescent="0.2">
      <c r="A616" s="16">
        <v>44833</v>
      </c>
      <c r="B616" s="8" t="s">
        <v>604</v>
      </c>
      <c r="C616" s="18" t="s">
        <v>71</v>
      </c>
      <c r="D616" s="18" t="s">
        <v>72</v>
      </c>
      <c r="E616" s="18" t="s">
        <v>72</v>
      </c>
      <c r="F616" s="17" t="s">
        <v>410</v>
      </c>
      <c r="G616" s="7"/>
    </row>
    <row r="617" spans="1:7" ht="15.75" customHeight="1" x14ac:dyDescent="0.2">
      <c r="A617" s="16">
        <v>44833</v>
      </c>
      <c r="B617" s="8" t="s">
        <v>605</v>
      </c>
      <c r="C617" s="18" t="s">
        <v>71</v>
      </c>
      <c r="D617" s="18" t="s">
        <v>72</v>
      </c>
      <c r="E617" s="18" t="s">
        <v>72</v>
      </c>
      <c r="F617" s="17" t="s">
        <v>410</v>
      </c>
      <c r="G617" s="18"/>
    </row>
    <row r="618" spans="1:7" ht="15.75" customHeight="1" x14ac:dyDescent="0.2">
      <c r="A618" s="16">
        <v>44833</v>
      </c>
      <c r="B618" s="8" t="s">
        <v>606</v>
      </c>
      <c r="C618" s="18" t="s">
        <v>71</v>
      </c>
      <c r="D618" s="18" t="s">
        <v>72</v>
      </c>
      <c r="E618" s="18" t="s">
        <v>72</v>
      </c>
      <c r="F618" s="17" t="s">
        <v>410</v>
      </c>
      <c r="G618" s="7"/>
    </row>
    <row r="619" spans="1:7" ht="15.75" customHeight="1" x14ac:dyDescent="0.2">
      <c r="A619" s="16">
        <v>44833</v>
      </c>
      <c r="B619" s="8" t="s">
        <v>607</v>
      </c>
      <c r="C619" s="18" t="s">
        <v>71</v>
      </c>
      <c r="D619" s="18" t="s">
        <v>72</v>
      </c>
      <c r="E619" s="18" t="s">
        <v>72</v>
      </c>
      <c r="F619" s="17" t="s">
        <v>410</v>
      </c>
      <c r="G619" s="7"/>
    </row>
    <row r="620" spans="1:7" ht="15.75" customHeight="1" x14ac:dyDescent="0.2">
      <c r="A620" s="16">
        <v>44833</v>
      </c>
      <c r="B620" s="8" t="s">
        <v>608</v>
      </c>
      <c r="C620" s="18" t="s">
        <v>71</v>
      </c>
      <c r="D620" s="18" t="s">
        <v>72</v>
      </c>
      <c r="E620" s="18" t="s">
        <v>72</v>
      </c>
      <c r="F620" s="17" t="s">
        <v>843</v>
      </c>
      <c r="G620" s="17"/>
    </row>
    <row r="621" spans="1:7" ht="15.75" customHeight="1" x14ac:dyDescent="0.2">
      <c r="A621" s="16">
        <v>44833</v>
      </c>
      <c r="B621" s="8" t="s">
        <v>609</v>
      </c>
      <c r="C621" s="18" t="s">
        <v>71</v>
      </c>
      <c r="D621" s="18" t="s">
        <v>72</v>
      </c>
      <c r="E621" s="18" t="s">
        <v>72</v>
      </c>
      <c r="F621" s="17" t="s">
        <v>394</v>
      </c>
      <c r="G621" s="7"/>
    </row>
    <row r="622" spans="1:7" ht="15.75" customHeight="1" x14ac:dyDescent="0.2">
      <c r="A622" s="16">
        <v>44833</v>
      </c>
      <c r="B622" s="8" t="s">
        <v>610</v>
      </c>
      <c r="C622" s="18" t="s">
        <v>71</v>
      </c>
      <c r="D622" s="18" t="s">
        <v>72</v>
      </c>
      <c r="E622" s="18" t="s">
        <v>72</v>
      </c>
      <c r="F622" s="17" t="s">
        <v>843</v>
      </c>
      <c r="G622" s="7"/>
    </row>
    <row r="623" spans="1:7" ht="15.75" customHeight="1" x14ac:dyDescent="0.2">
      <c r="A623" s="16">
        <v>44833</v>
      </c>
      <c r="B623" s="8" t="s">
        <v>611</v>
      </c>
      <c r="C623" s="18" t="s">
        <v>71</v>
      </c>
      <c r="D623" s="18" t="s">
        <v>72</v>
      </c>
      <c r="E623" s="18" t="s">
        <v>72</v>
      </c>
      <c r="F623" s="17" t="s">
        <v>415</v>
      </c>
      <c r="G623" s="7"/>
    </row>
    <row r="624" spans="1:7" ht="15.75" customHeight="1" x14ac:dyDescent="0.2">
      <c r="A624" s="16">
        <v>44833</v>
      </c>
      <c r="B624" s="8" t="s">
        <v>612</v>
      </c>
      <c r="C624" s="18" t="s">
        <v>71</v>
      </c>
      <c r="D624" s="18" t="s">
        <v>72</v>
      </c>
      <c r="E624" s="18" t="s">
        <v>72</v>
      </c>
      <c r="F624" s="17" t="s">
        <v>415</v>
      </c>
      <c r="G624" s="18"/>
    </row>
    <row r="625" spans="1:7" ht="15.75" customHeight="1" x14ac:dyDescent="0.2">
      <c r="A625" s="16">
        <v>44833</v>
      </c>
      <c r="B625" s="8" t="s">
        <v>613</v>
      </c>
      <c r="C625" s="18" t="s">
        <v>71</v>
      </c>
      <c r="D625" s="18" t="s">
        <v>72</v>
      </c>
      <c r="E625" s="18" t="s">
        <v>72</v>
      </c>
      <c r="F625" s="17" t="s">
        <v>415</v>
      </c>
      <c r="G625" s="18"/>
    </row>
    <row r="626" spans="1:7" ht="15.75" customHeight="1" x14ac:dyDescent="0.2">
      <c r="A626" s="16">
        <v>44833</v>
      </c>
      <c r="B626" s="8" t="s">
        <v>614</v>
      </c>
      <c r="C626" s="18" t="s">
        <v>71</v>
      </c>
      <c r="D626" s="18" t="s">
        <v>72</v>
      </c>
      <c r="E626" s="18" t="s">
        <v>72</v>
      </c>
      <c r="F626" s="17" t="s">
        <v>415</v>
      </c>
      <c r="G626" s="18"/>
    </row>
    <row r="627" spans="1:7" ht="15.75" customHeight="1" x14ac:dyDescent="0.2">
      <c r="A627" s="16">
        <v>44833</v>
      </c>
      <c r="B627" s="8" t="s">
        <v>615</v>
      </c>
      <c r="C627" s="18" t="s">
        <v>71</v>
      </c>
      <c r="D627" s="18" t="s">
        <v>72</v>
      </c>
      <c r="E627" s="18" t="s">
        <v>72</v>
      </c>
      <c r="F627" s="17" t="s">
        <v>438</v>
      </c>
      <c r="G627" s="18"/>
    </row>
    <row r="628" spans="1:7" ht="15.75" customHeight="1" x14ac:dyDescent="0.2">
      <c r="A628" s="16">
        <v>44833</v>
      </c>
      <c r="B628" s="8" t="s">
        <v>616</v>
      </c>
      <c r="C628" s="18" t="s">
        <v>71</v>
      </c>
      <c r="D628" s="18" t="s">
        <v>72</v>
      </c>
      <c r="E628" s="18" t="s">
        <v>72</v>
      </c>
      <c r="F628" s="17" t="s">
        <v>438</v>
      </c>
      <c r="G628" s="18"/>
    </row>
    <row r="629" spans="1:7" ht="15.75" customHeight="1" x14ac:dyDescent="0.2">
      <c r="A629" s="16">
        <v>44833</v>
      </c>
      <c r="B629" s="8" t="s">
        <v>617</v>
      </c>
      <c r="C629" s="18" t="s">
        <v>71</v>
      </c>
      <c r="D629" s="18" t="s">
        <v>72</v>
      </c>
      <c r="E629" s="18" t="s">
        <v>72</v>
      </c>
      <c r="F629" s="17" t="s">
        <v>854</v>
      </c>
      <c r="G629" s="7"/>
    </row>
    <row r="630" spans="1:7" ht="15.75" customHeight="1" x14ac:dyDescent="0.2">
      <c r="A630" s="16">
        <v>44833</v>
      </c>
      <c r="B630" s="8" t="s">
        <v>618</v>
      </c>
      <c r="C630" s="18" t="s">
        <v>72</v>
      </c>
      <c r="D630" s="18" t="s">
        <v>72</v>
      </c>
      <c r="E630" s="18" t="s">
        <v>72</v>
      </c>
      <c r="F630" s="17" t="s">
        <v>415</v>
      </c>
      <c r="G630" s="18"/>
    </row>
    <row r="631" spans="1:7" ht="15.75" customHeight="1" x14ac:dyDescent="0.2">
      <c r="A631" s="16">
        <v>44833</v>
      </c>
      <c r="B631" s="8" t="s">
        <v>619</v>
      </c>
      <c r="C631" s="18" t="s">
        <v>71</v>
      </c>
      <c r="D631" s="18" t="s">
        <v>72</v>
      </c>
      <c r="E631" s="18" t="s">
        <v>72</v>
      </c>
      <c r="F631" s="17" t="s">
        <v>842</v>
      </c>
      <c r="G631" s="7"/>
    </row>
    <row r="632" spans="1:7" ht="15.75" customHeight="1" x14ac:dyDescent="0.2">
      <c r="A632" s="16">
        <v>44833</v>
      </c>
      <c r="B632" s="8" t="s">
        <v>620</v>
      </c>
      <c r="C632" s="18" t="s">
        <v>71</v>
      </c>
      <c r="D632" s="18" t="s">
        <v>72</v>
      </c>
      <c r="E632" s="18" t="s">
        <v>72</v>
      </c>
      <c r="F632" s="17" t="s">
        <v>842</v>
      </c>
      <c r="G632" s="7"/>
    </row>
    <row r="633" spans="1:7" ht="15.75" customHeight="1" x14ac:dyDescent="0.2">
      <c r="A633" s="16">
        <v>44833</v>
      </c>
      <c r="B633" s="8" t="s">
        <v>621</v>
      </c>
      <c r="C633" s="18" t="s">
        <v>71</v>
      </c>
      <c r="D633" s="18" t="s">
        <v>72</v>
      </c>
      <c r="E633" s="18" t="s">
        <v>72</v>
      </c>
      <c r="F633" s="17" t="s">
        <v>394</v>
      </c>
      <c r="G633" s="24"/>
    </row>
    <row r="634" spans="1:7" ht="15.75" customHeight="1" x14ac:dyDescent="0.2">
      <c r="A634" s="16">
        <v>44833</v>
      </c>
      <c r="B634" s="8" t="s">
        <v>622</v>
      </c>
      <c r="C634" s="18" t="s">
        <v>71</v>
      </c>
      <c r="D634" s="18" t="s">
        <v>72</v>
      </c>
      <c r="E634" s="18" t="s">
        <v>72</v>
      </c>
      <c r="F634" s="17" t="s">
        <v>394</v>
      </c>
      <c r="G634" s="7"/>
    </row>
    <row r="635" spans="1:7" ht="15.75" customHeight="1" x14ac:dyDescent="0.2">
      <c r="A635" s="16">
        <v>44833</v>
      </c>
      <c r="B635" s="8" t="s">
        <v>623</v>
      </c>
      <c r="C635" s="18" t="s">
        <v>71</v>
      </c>
      <c r="D635" s="18" t="s">
        <v>71</v>
      </c>
      <c r="E635" s="18" t="s">
        <v>72</v>
      </c>
      <c r="F635" s="7" t="s">
        <v>857</v>
      </c>
      <c r="G635" s="7"/>
    </row>
    <row r="636" spans="1:7" ht="15.75" customHeight="1" x14ac:dyDescent="0.2">
      <c r="A636" s="16">
        <v>44833</v>
      </c>
      <c r="B636" s="8" t="s">
        <v>624</v>
      </c>
      <c r="C636" s="18" t="s">
        <v>71</v>
      </c>
      <c r="D636" s="18" t="s">
        <v>72</v>
      </c>
      <c r="E636" s="18" t="s">
        <v>72</v>
      </c>
      <c r="F636" s="17" t="s">
        <v>625</v>
      </c>
      <c r="G636" s="7"/>
    </row>
    <row r="637" spans="1:7" ht="48" x14ac:dyDescent="0.2">
      <c r="A637" s="16">
        <v>44844</v>
      </c>
      <c r="B637" s="8" t="s">
        <v>740</v>
      </c>
      <c r="C637" s="18" t="s">
        <v>71</v>
      </c>
      <c r="D637" s="18" t="s">
        <v>72</v>
      </c>
      <c r="E637" s="18" t="s">
        <v>72</v>
      </c>
      <c r="F637" s="7" t="s">
        <v>846</v>
      </c>
      <c r="G637" s="18" t="s">
        <v>851</v>
      </c>
    </row>
    <row r="638" spans="1:7" ht="64" x14ac:dyDescent="0.2">
      <c r="A638" s="16">
        <v>44844</v>
      </c>
      <c r="B638" s="8" t="s">
        <v>741</v>
      </c>
      <c r="C638" s="18" t="s">
        <v>71</v>
      </c>
      <c r="D638" s="18" t="s">
        <v>72</v>
      </c>
      <c r="E638" s="18" t="s">
        <v>72</v>
      </c>
      <c r="F638" s="7" t="s">
        <v>856</v>
      </c>
      <c r="G638" s="18" t="s">
        <v>851</v>
      </c>
    </row>
    <row r="639" spans="1:7" ht="80" x14ac:dyDescent="0.2">
      <c r="A639" s="16">
        <v>44844</v>
      </c>
      <c r="B639" s="8" t="s">
        <v>742</v>
      </c>
      <c r="C639" s="18" t="s">
        <v>71</v>
      </c>
      <c r="D639" s="18" t="s">
        <v>72</v>
      </c>
      <c r="E639" s="18" t="s">
        <v>72</v>
      </c>
      <c r="F639" s="17" t="s">
        <v>397</v>
      </c>
      <c r="G639" s="18" t="s">
        <v>851</v>
      </c>
    </row>
    <row r="640" spans="1:7" ht="96" x14ac:dyDescent="0.2">
      <c r="A640" s="16">
        <v>44844</v>
      </c>
      <c r="B640" s="8" t="s">
        <v>743</v>
      </c>
      <c r="C640" s="18" t="s">
        <v>71</v>
      </c>
      <c r="D640" s="18" t="s">
        <v>72</v>
      </c>
      <c r="E640" s="18" t="s">
        <v>72</v>
      </c>
      <c r="F640" s="17" t="s">
        <v>397</v>
      </c>
      <c r="G640" s="18" t="s">
        <v>851</v>
      </c>
    </row>
    <row r="641" spans="1:7" ht="48" x14ac:dyDescent="0.2">
      <c r="A641" s="16">
        <v>44844</v>
      </c>
      <c r="B641" s="8" t="s">
        <v>744</v>
      </c>
      <c r="C641" s="18" t="s">
        <v>71</v>
      </c>
      <c r="D641" s="18" t="s">
        <v>72</v>
      </c>
      <c r="E641" s="18" t="s">
        <v>72</v>
      </c>
      <c r="F641" s="17" t="s">
        <v>397</v>
      </c>
      <c r="G641" s="18" t="s">
        <v>851</v>
      </c>
    </row>
    <row r="642" spans="1:7" ht="48" x14ac:dyDescent="0.2">
      <c r="A642" s="16">
        <v>44844</v>
      </c>
      <c r="B642" s="8" t="s">
        <v>745</v>
      </c>
      <c r="C642" s="18" t="s">
        <v>71</v>
      </c>
      <c r="D642" s="18" t="s">
        <v>72</v>
      </c>
      <c r="E642" s="18" t="s">
        <v>72</v>
      </c>
      <c r="F642" s="17" t="s">
        <v>397</v>
      </c>
      <c r="G642" s="18" t="s">
        <v>851</v>
      </c>
    </row>
    <row r="643" spans="1:7" ht="48" x14ac:dyDescent="0.2">
      <c r="A643" s="16">
        <v>44844</v>
      </c>
      <c r="B643" s="8" t="s">
        <v>746</v>
      </c>
      <c r="C643" s="18" t="s">
        <v>71</v>
      </c>
      <c r="D643" s="18" t="s">
        <v>72</v>
      </c>
      <c r="E643" s="18" t="s">
        <v>72</v>
      </c>
      <c r="F643" s="17" t="s">
        <v>397</v>
      </c>
      <c r="G643" s="18" t="s">
        <v>851</v>
      </c>
    </row>
    <row r="644" spans="1:7" ht="32" x14ac:dyDescent="0.2">
      <c r="A644" s="16">
        <v>44844</v>
      </c>
      <c r="B644" s="8" t="s">
        <v>747</v>
      </c>
      <c r="C644" s="18" t="s">
        <v>71</v>
      </c>
      <c r="D644" s="18" t="s">
        <v>72</v>
      </c>
      <c r="E644" s="18" t="s">
        <v>72</v>
      </c>
      <c r="F644" s="17" t="s">
        <v>415</v>
      </c>
      <c r="G644" s="7"/>
    </row>
    <row r="645" spans="1:7" ht="17" x14ac:dyDescent="0.2">
      <c r="A645" s="16">
        <v>44844</v>
      </c>
      <c r="B645" s="8" t="s">
        <v>739</v>
      </c>
      <c r="C645" s="18" t="s">
        <v>71</v>
      </c>
      <c r="D645" s="18" t="s">
        <v>72</v>
      </c>
      <c r="E645" s="18" t="s">
        <v>72</v>
      </c>
      <c r="F645" s="17" t="s">
        <v>855</v>
      </c>
      <c r="G645" s="7"/>
    </row>
    <row r="646" spans="1:7" ht="48" x14ac:dyDescent="0.2">
      <c r="A646" s="16">
        <v>44844</v>
      </c>
      <c r="B646" s="8" t="s">
        <v>748</v>
      </c>
      <c r="C646" s="18" t="s">
        <v>71</v>
      </c>
      <c r="D646" s="18" t="s">
        <v>72</v>
      </c>
      <c r="E646" s="18" t="s">
        <v>72</v>
      </c>
      <c r="F646" s="17" t="s">
        <v>397</v>
      </c>
      <c r="G646" s="18" t="s">
        <v>851</v>
      </c>
    </row>
    <row r="647" spans="1:7" ht="48" x14ac:dyDescent="0.2">
      <c r="A647" s="16">
        <v>44844</v>
      </c>
      <c r="B647" s="8" t="s">
        <v>749</v>
      </c>
      <c r="C647" s="18" t="s">
        <v>71</v>
      </c>
      <c r="D647" s="18" t="s">
        <v>72</v>
      </c>
      <c r="E647" s="18" t="s">
        <v>72</v>
      </c>
      <c r="F647" s="17" t="s">
        <v>397</v>
      </c>
      <c r="G647" s="18" t="s">
        <v>851</v>
      </c>
    </row>
    <row r="648" spans="1:7" ht="48" x14ac:dyDescent="0.2">
      <c r="A648" s="16">
        <v>44844</v>
      </c>
      <c r="B648" s="8" t="s">
        <v>750</v>
      </c>
      <c r="C648" s="18" t="s">
        <v>71</v>
      </c>
      <c r="D648" s="18" t="s">
        <v>72</v>
      </c>
      <c r="E648" s="18" t="s">
        <v>72</v>
      </c>
      <c r="F648" s="17" t="s">
        <v>397</v>
      </c>
      <c r="G648" s="18" t="s">
        <v>851</v>
      </c>
    </row>
    <row r="649" spans="1:7" ht="48" x14ac:dyDescent="0.2">
      <c r="A649" s="16">
        <v>44865</v>
      </c>
      <c r="B649" s="8" t="s">
        <v>751</v>
      </c>
      <c r="C649" s="18" t="s">
        <v>71</v>
      </c>
      <c r="D649" s="18" t="s">
        <v>72</v>
      </c>
      <c r="E649" s="18" t="s">
        <v>72</v>
      </c>
      <c r="F649" s="17" t="s">
        <v>438</v>
      </c>
      <c r="G649" s="7"/>
    </row>
    <row r="650" spans="1:7" ht="96" x14ac:dyDescent="0.2">
      <c r="A650" s="16">
        <v>44865</v>
      </c>
      <c r="B650" s="8" t="s">
        <v>752</v>
      </c>
      <c r="C650" s="18" t="s">
        <v>71</v>
      </c>
      <c r="D650" s="18" t="s">
        <v>72</v>
      </c>
      <c r="E650" s="18" t="s">
        <v>72</v>
      </c>
      <c r="F650" s="17" t="s">
        <v>841</v>
      </c>
      <c r="G650" s="7"/>
    </row>
    <row r="651" spans="1:7" ht="64" x14ac:dyDescent="0.2">
      <c r="A651" s="16">
        <v>44865</v>
      </c>
      <c r="B651" s="8" t="s">
        <v>753</v>
      </c>
      <c r="C651" s="18" t="s">
        <v>71</v>
      </c>
      <c r="D651" s="18" t="s">
        <v>72</v>
      </c>
      <c r="E651" s="18" t="s">
        <v>72</v>
      </c>
      <c r="F651" s="17" t="s">
        <v>854</v>
      </c>
      <c r="G651" s="7"/>
    </row>
    <row r="652" spans="1:7" ht="48" x14ac:dyDescent="0.2">
      <c r="A652" s="16">
        <v>44865</v>
      </c>
      <c r="B652" s="8" t="s">
        <v>754</v>
      </c>
      <c r="C652" s="18" t="s">
        <v>71</v>
      </c>
      <c r="D652" s="18" t="s">
        <v>72</v>
      </c>
      <c r="E652" s="18" t="s">
        <v>72</v>
      </c>
      <c r="F652" s="17" t="s">
        <v>426</v>
      </c>
      <c r="G652" s="7"/>
    </row>
    <row r="653" spans="1:7" ht="48" x14ac:dyDescent="0.2">
      <c r="A653" s="16">
        <v>44865</v>
      </c>
      <c r="B653" s="8" t="s">
        <v>755</v>
      </c>
      <c r="C653" s="18" t="s">
        <v>71</v>
      </c>
      <c r="D653" s="18" t="s">
        <v>72</v>
      </c>
      <c r="E653" s="18" t="s">
        <v>72</v>
      </c>
      <c r="F653" s="17" t="s">
        <v>426</v>
      </c>
      <c r="G653" s="7"/>
    </row>
    <row r="654" spans="1:7" ht="48" x14ac:dyDescent="0.2">
      <c r="A654" s="16">
        <v>44865</v>
      </c>
      <c r="B654" s="8" t="s">
        <v>756</v>
      </c>
      <c r="C654" s="18" t="s">
        <v>71</v>
      </c>
      <c r="D654" s="18" t="s">
        <v>72</v>
      </c>
      <c r="E654" s="18" t="s">
        <v>72</v>
      </c>
      <c r="F654" s="17" t="s">
        <v>438</v>
      </c>
      <c r="G654" s="7"/>
    </row>
    <row r="655" spans="1:7" ht="48" x14ac:dyDescent="0.2">
      <c r="A655" s="16">
        <v>44865</v>
      </c>
      <c r="B655" s="8" t="s">
        <v>757</v>
      </c>
      <c r="C655" s="18" t="s">
        <v>71</v>
      </c>
      <c r="D655" s="18" t="s">
        <v>72</v>
      </c>
      <c r="E655" s="18" t="s">
        <v>72</v>
      </c>
      <c r="F655" s="17" t="s">
        <v>438</v>
      </c>
      <c r="G655" s="7"/>
    </row>
    <row r="656" spans="1:7" ht="32" x14ac:dyDescent="0.2">
      <c r="A656" s="16">
        <v>44865</v>
      </c>
      <c r="B656" s="8" t="s">
        <v>758</v>
      </c>
      <c r="C656" s="18" t="s">
        <v>72</v>
      </c>
      <c r="D656" s="18" t="s">
        <v>155</v>
      </c>
      <c r="E656" s="18" t="s">
        <v>72</v>
      </c>
      <c r="F656" s="17" t="s">
        <v>394</v>
      </c>
      <c r="G656" s="7"/>
    </row>
    <row r="657" spans="1:7" ht="48" x14ac:dyDescent="0.2">
      <c r="A657" s="16">
        <v>44865</v>
      </c>
      <c r="B657" s="8" t="s">
        <v>759</v>
      </c>
      <c r="C657" s="18" t="s">
        <v>72</v>
      </c>
      <c r="D657" s="18" t="s">
        <v>155</v>
      </c>
      <c r="E657" s="18" t="s">
        <v>72</v>
      </c>
      <c r="F657" s="17" t="s">
        <v>394</v>
      </c>
      <c r="G657" s="7"/>
    </row>
    <row r="658" spans="1:7" ht="48" x14ac:dyDescent="0.2">
      <c r="A658" s="16">
        <v>44865</v>
      </c>
      <c r="B658" s="8" t="s">
        <v>760</v>
      </c>
      <c r="C658" s="18" t="s">
        <v>71</v>
      </c>
      <c r="D658" s="18" t="s">
        <v>72</v>
      </c>
      <c r="E658" s="18" t="s">
        <v>72</v>
      </c>
      <c r="F658" s="17" t="s">
        <v>415</v>
      </c>
      <c r="G658" s="7"/>
    </row>
    <row r="659" spans="1:7" ht="32" x14ac:dyDescent="0.2">
      <c r="A659" s="16">
        <v>44865</v>
      </c>
      <c r="B659" s="8" t="s">
        <v>761</v>
      </c>
      <c r="C659" s="18" t="s">
        <v>71</v>
      </c>
      <c r="D659" s="18" t="s">
        <v>72</v>
      </c>
      <c r="E659" s="18" t="s">
        <v>72</v>
      </c>
      <c r="F659" s="17" t="s">
        <v>415</v>
      </c>
      <c r="G659" s="7"/>
    </row>
    <row r="660" spans="1:7" ht="48" x14ac:dyDescent="0.2">
      <c r="A660" s="16">
        <v>44865</v>
      </c>
      <c r="B660" s="8" t="s">
        <v>762</v>
      </c>
      <c r="C660" s="18" t="s">
        <v>71</v>
      </c>
      <c r="D660" s="18" t="s">
        <v>72</v>
      </c>
      <c r="E660" s="18" t="s">
        <v>72</v>
      </c>
      <c r="F660" s="17" t="s">
        <v>415</v>
      </c>
      <c r="G660" s="7"/>
    </row>
    <row r="661" spans="1:7" ht="64" x14ac:dyDescent="0.2">
      <c r="A661" s="16">
        <v>44865</v>
      </c>
      <c r="B661" s="8" t="s">
        <v>763</v>
      </c>
      <c r="C661" s="18" t="s">
        <v>71</v>
      </c>
      <c r="D661" s="18" t="s">
        <v>72</v>
      </c>
      <c r="E661" s="18" t="s">
        <v>72</v>
      </c>
      <c r="F661" s="7" t="s">
        <v>846</v>
      </c>
      <c r="G661" s="18" t="s">
        <v>851</v>
      </c>
    </row>
    <row r="662" spans="1:7" ht="64" x14ac:dyDescent="0.2">
      <c r="A662" s="16">
        <v>44865</v>
      </c>
      <c r="B662" s="8" t="s">
        <v>764</v>
      </c>
      <c r="C662" s="18" t="s">
        <v>71</v>
      </c>
      <c r="D662" s="18" t="s">
        <v>72</v>
      </c>
      <c r="E662" s="18" t="s">
        <v>72</v>
      </c>
      <c r="F662" s="7" t="s">
        <v>846</v>
      </c>
      <c r="G662" s="18" t="s">
        <v>851</v>
      </c>
    </row>
    <row r="663" spans="1:7" ht="64" x14ac:dyDescent="0.2">
      <c r="A663" s="16">
        <v>44865</v>
      </c>
      <c r="B663" s="8" t="s">
        <v>765</v>
      </c>
      <c r="C663" s="18" t="s">
        <v>71</v>
      </c>
      <c r="D663" s="18" t="s">
        <v>72</v>
      </c>
      <c r="E663" s="18" t="s">
        <v>72</v>
      </c>
      <c r="F663" s="7" t="s">
        <v>846</v>
      </c>
      <c r="G663" s="18" t="s">
        <v>851</v>
      </c>
    </row>
    <row r="664" spans="1:7" ht="64" x14ac:dyDescent="0.2">
      <c r="A664" s="16">
        <v>44865</v>
      </c>
      <c r="B664" s="8" t="s">
        <v>766</v>
      </c>
      <c r="C664" s="18" t="s">
        <v>71</v>
      </c>
      <c r="D664" s="18" t="s">
        <v>72</v>
      </c>
      <c r="E664" s="18" t="s">
        <v>72</v>
      </c>
      <c r="F664" s="7" t="s">
        <v>846</v>
      </c>
      <c r="G664" s="18" t="s">
        <v>851</v>
      </c>
    </row>
    <row r="665" spans="1:7" ht="64" x14ac:dyDescent="0.2">
      <c r="A665" s="16">
        <v>44865</v>
      </c>
      <c r="B665" s="8" t="s">
        <v>767</v>
      </c>
      <c r="C665" s="18" t="s">
        <v>71</v>
      </c>
      <c r="D665" s="18" t="s">
        <v>72</v>
      </c>
      <c r="E665" s="18" t="s">
        <v>72</v>
      </c>
      <c r="F665" s="7" t="s">
        <v>846</v>
      </c>
      <c r="G665" s="18" t="s">
        <v>851</v>
      </c>
    </row>
    <row r="666" spans="1:7" ht="64" x14ac:dyDescent="0.2">
      <c r="A666" s="16">
        <v>44865</v>
      </c>
      <c r="B666" s="8" t="s">
        <v>768</v>
      </c>
      <c r="C666" s="18" t="s">
        <v>71</v>
      </c>
      <c r="D666" s="18" t="s">
        <v>72</v>
      </c>
      <c r="E666" s="18" t="s">
        <v>72</v>
      </c>
      <c r="F666" s="7" t="s">
        <v>846</v>
      </c>
      <c r="G666" s="18" t="s">
        <v>851</v>
      </c>
    </row>
    <row r="667" spans="1:7" ht="64" x14ac:dyDescent="0.2">
      <c r="A667" s="16">
        <v>44865</v>
      </c>
      <c r="B667" s="8" t="s">
        <v>769</v>
      </c>
      <c r="C667" s="18" t="s">
        <v>71</v>
      </c>
      <c r="D667" s="18" t="s">
        <v>72</v>
      </c>
      <c r="E667" s="18" t="s">
        <v>72</v>
      </c>
      <c r="F667" s="7" t="s">
        <v>846</v>
      </c>
      <c r="G667" s="18" t="s">
        <v>851</v>
      </c>
    </row>
    <row r="668" spans="1:7" ht="64" x14ac:dyDescent="0.2">
      <c r="A668" s="16">
        <v>44865</v>
      </c>
      <c r="B668" s="8" t="s">
        <v>770</v>
      </c>
      <c r="C668" s="18" t="s">
        <v>71</v>
      </c>
      <c r="D668" s="18" t="s">
        <v>72</v>
      </c>
      <c r="E668" s="18" t="s">
        <v>72</v>
      </c>
      <c r="F668" s="7" t="s">
        <v>846</v>
      </c>
      <c r="G668" s="18" t="s">
        <v>851</v>
      </c>
    </row>
    <row r="669" spans="1:7" ht="64" x14ac:dyDescent="0.2">
      <c r="A669" s="16">
        <v>44865</v>
      </c>
      <c r="B669" s="8" t="s">
        <v>771</v>
      </c>
      <c r="C669" s="18" t="s">
        <v>71</v>
      </c>
      <c r="D669" s="18" t="s">
        <v>72</v>
      </c>
      <c r="E669" s="18" t="s">
        <v>72</v>
      </c>
      <c r="F669" s="7" t="s">
        <v>846</v>
      </c>
      <c r="G669" s="18" t="s">
        <v>851</v>
      </c>
    </row>
    <row r="670" spans="1:7" ht="64" x14ac:dyDescent="0.2">
      <c r="A670" s="16">
        <v>44865</v>
      </c>
      <c r="B670" s="8" t="s">
        <v>772</v>
      </c>
      <c r="C670" s="18" t="s">
        <v>71</v>
      </c>
      <c r="D670" s="18" t="s">
        <v>72</v>
      </c>
      <c r="E670" s="18" t="s">
        <v>72</v>
      </c>
      <c r="F670" s="7" t="s">
        <v>846</v>
      </c>
      <c r="G670" s="18" t="s">
        <v>851</v>
      </c>
    </row>
    <row r="671" spans="1:7" ht="80" x14ac:dyDescent="0.2">
      <c r="A671" s="16">
        <v>44865</v>
      </c>
      <c r="B671" s="8" t="s">
        <v>773</v>
      </c>
      <c r="C671" s="18" t="s">
        <v>71</v>
      </c>
      <c r="D671" s="18" t="s">
        <v>72</v>
      </c>
      <c r="E671" s="18" t="s">
        <v>72</v>
      </c>
      <c r="F671" s="7" t="s">
        <v>846</v>
      </c>
      <c r="G671" s="18" t="s">
        <v>851</v>
      </c>
    </row>
    <row r="672" spans="1:7" ht="64" x14ac:dyDescent="0.2">
      <c r="A672" s="16">
        <v>44865</v>
      </c>
      <c r="B672" s="8" t="s">
        <v>774</v>
      </c>
      <c r="C672" s="18" t="s">
        <v>71</v>
      </c>
      <c r="D672" s="18" t="s">
        <v>72</v>
      </c>
      <c r="E672" s="18" t="s">
        <v>72</v>
      </c>
      <c r="F672" s="7" t="s">
        <v>846</v>
      </c>
      <c r="G672" s="25" t="s">
        <v>851</v>
      </c>
    </row>
    <row r="673" spans="1:7" ht="64" x14ac:dyDescent="0.2">
      <c r="A673" s="16">
        <v>44865</v>
      </c>
      <c r="B673" s="8" t="s">
        <v>775</v>
      </c>
      <c r="C673" s="18" t="s">
        <v>71</v>
      </c>
      <c r="D673" s="18" t="s">
        <v>72</v>
      </c>
      <c r="E673" s="18" t="s">
        <v>72</v>
      </c>
      <c r="F673" s="7" t="s">
        <v>846</v>
      </c>
      <c r="G673" s="25" t="s">
        <v>851</v>
      </c>
    </row>
    <row r="674" spans="1:7" ht="64" x14ac:dyDescent="0.2">
      <c r="A674" s="16">
        <v>44865</v>
      </c>
      <c r="B674" s="8" t="s">
        <v>776</v>
      </c>
      <c r="C674" s="18" t="s">
        <v>71</v>
      </c>
      <c r="D674" s="18" t="s">
        <v>72</v>
      </c>
      <c r="E674" s="18" t="s">
        <v>72</v>
      </c>
      <c r="F674" s="7" t="s">
        <v>846</v>
      </c>
      <c r="G674" s="25" t="s">
        <v>851</v>
      </c>
    </row>
    <row r="675" spans="1:7" ht="64" x14ac:dyDescent="0.2">
      <c r="A675" s="16">
        <v>44865</v>
      </c>
      <c r="B675" s="8" t="s">
        <v>777</v>
      </c>
      <c r="C675" s="18" t="s">
        <v>71</v>
      </c>
      <c r="D675" s="18" t="s">
        <v>72</v>
      </c>
      <c r="E675" s="18" t="s">
        <v>72</v>
      </c>
      <c r="F675" s="7" t="s">
        <v>846</v>
      </c>
      <c r="G675" s="25" t="s">
        <v>851</v>
      </c>
    </row>
    <row r="676" spans="1:7" ht="64" x14ac:dyDescent="0.2">
      <c r="A676" s="16">
        <v>44865</v>
      </c>
      <c r="B676" s="8" t="s">
        <v>778</v>
      </c>
      <c r="C676" s="18" t="s">
        <v>71</v>
      </c>
      <c r="D676" s="18" t="s">
        <v>72</v>
      </c>
      <c r="E676" s="18" t="s">
        <v>72</v>
      </c>
      <c r="F676" s="7" t="s">
        <v>846</v>
      </c>
      <c r="G676" s="25" t="s">
        <v>851</v>
      </c>
    </row>
    <row r="677" spans="1:7" ht="64" x14ac:dyDescent="0.2">
      <c r="A677" s="16">
        <v>44865</v>
      </c>
      <c r="B677" s="8" t="s">
        <v>779</v>
      </c>
      <c r="C677" s="18" t="s">
        <v>71</v>
      </c>
      <c r="D677" s="18" t="s">
        <v>72</v>
      </c>
      <c r="E677" s="18" t="s">
        <v>72</v>
      </c>
      <c r="F677" s="7" t="s">
        <v>846</v>
      </c>
      <c r="G677" s="25" t="s">
        <v>851</v>
      </c>
    </row>
    <row r="678" spans="1:7" ht="64" x14ac:dyDescent="0.2">
      <c r="A678" s="16">
        <v>44865</v>
      </c>
      <c r="B678" s="8" t="s">
        <v>780</v>
      </c>
      <c r="C678" s="18" t="s">
        <v>71</v>
      </c>
      <c r="D678" s="18" t="s">
        <v>72</v>
      </c>
      <c r="E678" s="18" t="s">
        <v>72</v>
      </c>
      <c r="F678" s="7" t="s">
        <v>846</v>
      </c>
      <c r="G678" s="25" t="s">
        <v>851</v>
      </c>
    </row>
    <row r="679" spans="1:7" ht="64" x14ac:dyDescent="0.2">
      <c r="A679" s="16">
        <v>44865</v>
      </c>
      <c r="B679" s="8" t="s">
        <v>781</v>
      </c>
      <c r="C679" s="18" t="s">
        <v>71</v>
      </c>
      <c r="D679" s="18" t="s">
        <v>72</v>
      </c>
      <c r="E679" s="18" t="s">
        <v>72</v>
      </c>
      <c r="F679" s="7" t="s">
        <v>846</v>
      </c>
      <c r="G679" s="25" t="s">
        <v>851</v>
      </c>
    </row>
    <row r="680" spans="1:7" ht="64" x14ac:dyDescent="0.2">
      <c r="A680" s="16">
        <v>44865</v>
      </c>
      <c r="B680" s="8" t="s">
        <v>782</v>
      </c>
      <c r="C680" s="18" t="s">
        <v>71</v>
      </c>
      <c r="D680" s="18" t="s">
        <v>72</v>
      </c>
      <c r="E680" s="18" t="s">
        <v>72</v>
      </c>
      <c r="F680" s="7" t="s">
        <v>846</v>
      </c>
      <c r="G680" s="25" t="s">
        <v>851</v>
      </c>
    </row>
    <row r="681" spans="1:7" ht="64" x14ac:dyDescent="0.2">
      <c r="A681" s="16">
        <v>44865</v>
      </c>
      <c r="B681" s="8" t="s">
        <v>783</v>
      </c>
      <c r="C681" s="18" t="s">
        <v>71</v>
      </c>
      <c r="D681" s="18" t="s">
        <v>72</v>
      </c>
      <c r="E681" s="18" t="s">
        <v>72</v>
      </c>
      <c r="F681" s="7" t="s">
        <v>846</v>
      </c>
      <c r="G681" s="25" t="s">
        <v>851</v>
      </c>
    </row>
    <row r="682" spans="1:7" ht="32" x14ac:dyDescent="0.2">
      <c r="A682" s="16">
        <v>44865</v>
      </c>
      <c r="B682" s="8" t="s">
        <v>784</v>
      </c>
      <c r="C682" s="18" t="s">
        <v>71</v>
      </c>
      <c r="D682" s="18" t="s">
        <v>72</v>
      </c>
      <c r="E682" s="18" t="s">
        <v>72</v>
      </c>
      <c r="F682" s="7" t="s">
        <v>846</v>
      </c>
      <c r="G682" s="7"/>
    </row>
    <row r="683" spans="1:7" ht="32" x14ac:dyDescent="0.2">
      <c r="A683" s="16">
        <v>44865</v>
      </c>
      <c r="B683" s="8" t="s">
        <v>785</v>
      </c>
      <c r="C683" s="18" t="s">
        <v>71</v>
      </c>
      <c r="D683" s="18" t="s">
        <v>72</v>
      </c>
      <c r="E683" s="18" t="s">
        <v>72</v>
      </c>
      <c r="F683" s="7" t="s">
        <v>846</v>
      </c>
      <c r="G683" s="7"/>
    </row>
    <row r="684" spans="1:7" ht="32" x14ac:dyDescent="0.2">
      <c r="A684" s="16">
        <v>44865</v>
      </c>
      <c r="B684" s="8" t="s">
        <v>786</v>
      </c>
      <c r="C684" s="18" t="s">
        <v>71</v>
      </c>
      <c r="D684" s="18" t="s">
        <v>72</v>
      </c>
      <c r="E684" s="18" t="s">
        <v>72</v>
      </c>
      <c r="F684" s="7" t="s">
        <v>846</v>
      </c>
      <c r="G684" s="7"/>
    </row>
    <row r="685" spans="1:7" ht="32" x14ac:dyDescent="0.2">
      <c r="A685" s="16">
        <v>44865</v>
      </c>
      <c r="B685" s="8" t="s">
        <v>787</v>
      </c>
      <c r="C685" s="18" t="s">
        <v>71</v>
      </c>
      <c r="D685" s="18" t="s">
        <v>72</v>
      </c>
      <c r="E685" s="18" t="s">
        <v>72</v>
      </c>
      <c r="F685" s="7" t="s">
        <v>846</v>
      </c>
      <c r="G685" s="7"/>
    </row>
    <row r="686" spans="1:7" ht="32" x14ac:dyDescent="0.2">
      <c r="A686" s="16">
        <v>44865</v>
      </c>
      <c r="B686" s="8" t="s">
        <v>788</v>
      </c>
      <c r="C686" s="18" t="s">
        <v>71</v>
      </c>
      <c r="D686" s="18" t="s">
        <v>72</v>
      </c>
      <c r="E686" s="18" t="s">
        <v>72</v>
      </c>
      <c r="F686" s="7" t="s">
        <v>846</v>
      </c>
      <c r="G686" s="7"/>
    </row>
    <row r="687" spans="1:7" ht="32" x14ac:dyDescent="0.2">
      <c r="A687" s="16">
        <v>44865</v>
      </c>
      <c r="B687" s="8" t="s">
        <v>789</v>
      </c>
      <c r="C687" s="18" t="s">
        <v>71</v>
      </c>
      <c r="D687" s="18" t="s">
        <v>72</v>
      </c>
      <c r="E687" s="18" t="s">
        <v>72</v>
      </c>
      <c r="F687" s="7" t="s">
        <v>846</v>
      </c>
      <c r="G687" s="7"/>
    </row>
    <row r="688" spans="1:7" ht="32" x14ac:dyDescent="0.2">
      <c r="A688" s="16">
        <v>44865</v>
      </c>
      <c r="B688" s="8" t="s">
        <v>790</v>
      </c>
      <c r="C688" s="18" t="s">
        <v>71</v>
      </c>
      <c r="D688" s="18" t="s">
        <v>72</v>
      </c>
      <c r="E688" s="18" t="s">
        <v>72</v>
      </c>
      <c r="F688" s="7" t="s">
        <v>846</v>
      </c>
      <c r="G688" s="7"/>
    </row>
    <row r="689" spans="1:7" ht="32" x14ac:dyDescent="0.2">
      <c r="A689" s="16">
        <v>44865</v>
      </c>
      <c r="B689" s="8" t="s">
        <v>791</v>
      </c>
      <c r="C689" s="18" t="s">
        <v>71</v>
      </c>
      <c r="D689" s="18" t="s">
        <v>72</v>
      </c>
      <c r="E689" s="18" t="s">
        <v>72</v>
      </c>
      <c r="F689" s="7" t="s">
        <v>846</v>
      </c>
      <c r="G689" s="7"/>
    </row>
    <row r="690" spans="1:7" ht="32" x14ac:dyDescent="0.2">
      <c r="A690" s="16">
        <v>44865</v>
      </c>
      <c r="B690" s="8" t="s">
        <v>792</v>
      </c>
      <c r="C690" s="18" t="s">
        <v>71</v>
      </c>
      <c r="D690" s="18" t="s">
        <v>72</v>
      </c>
      <c r="E690" s="18" t="s">
        <v>72</v>
      </c>
      <c r="F690" s="7" t="s">
        <v>846</v>
      </c>
      <c r="G690" s="7"/>
    </row>
    <row r="691" spans="1:7" ht="32" x14ac:dyDescent="0.2">
      <c r="A691" s="16">
        <v>44865</v>
      </c>
      <c r="B691" s="8" t="s">
        <v>793</v>
      </c>
      <c r="C691" s="18" t="s">
        <v>71</v>
      </c>
      <c r="D691" s="18" t="s">
        <v>72</v>
      </c>
      <c r="E691" s="18" t="s">
        <v>72</v>
      </c>
      <c r="F691" s="7" t="s">
        <v>846</v>
      </c>
      <c r="G691" s="7"/>
    </row>
    <row r="692" spans="1:7" ht="32" x14ac:dyDescent="0.2">
      <c r="A692" s="16">
        <v>44865</v>
      </c>
      <c r="B692" s="8" t="s">
        <v>794</v>
      </c>
      <c r="C692" s="18" t="s">
        <v>71</v>
      </c>
      <c r="D692" s="18" t="s">
        <v>72</v>
      </c>
      <c r="E692" s="18" t="s">
        <v>72</v>
      </c>
      <c r="F692" s="7" t="s">
        <v>846</v>
      </c>
      <c r="G692" s="7"/>
    </row>
    <row r="693" spans="1:7" ht="32" x14ac:dyDescent="0.2">
      <c r="A693" s="16">
        <v>44865</v>
      </c>
      <c r="B693" s="8" t="s">
        <v>795</v>
      </c>
      <c r="C693" s="18" t="s">
        <v>71</v>
      </c>
      <c r="D693" s="18" t="s">
        <v>72</v>
      </c>
      <c r="E693" s="18" t="s">
        <v>72</v>
      </c>
      <c r="F693" s="7" t="s">
        <v>846</v>
      </c>
      <c r="G693" s="7"/>
    </row>
    <row r="694" spans="1:7" ht="32" x14ac:dyDescent="0.2">
      <c r="A694" s="16">
        <v>44865</v>
      </c>
      <c r="B694" s="8" t="s">
        <v>796</v>
      </c>
      <c r="C694" s="18" t="s">
        <v>71</v>
      </c>
      <c r="D694" s="18" t="s">
        <v>72</v>
      </c>
      <c r="E694" s="18" t="s">
        <v>72</v>
      </c>
      <c r="F694" s="7" t="s">
        <v>846</v>
      </c>
      <c r="G694" s="7"/>
    </row>
    <row r="695" spans="1:7" ht="32" x14ac:dyDescent="0.2">
      <c r="A695" s="16">
        <v>44865</v>
      </c>
      <c r="B695" s="8" t="s">
        <v>797</v>
      </c>
      <c r="C695" s="18" t="s">
        <v>71</v>
      </c>
      <c r="D695" s="18" t="s">
        <v>72</v>
      </c>
      <c r="E695" s="18" t="s">
        <v>72</v>
      </c>
      <c r="F695" s="7" t="s">
        <v>846</v>
      </c>
      <c r="G695" s="7"/>
    </row>
    <row r="696" spans="1:7" ht="48" x14ac:dyDescent="0.2">
      <c r="A696" s="16">
        <v>44865</v>
      </c>
      <c r="B696" s="8" t="s">
        <v>798</v>
      </c>
      <c r="C696" s="18" t="s">
        <v>71</v>
      </c>
      <c r="D696" s="18" t="s">
        <v>72</v>
      </c>
      <c r="E696" s="18" t="s">
        <v>72</v>
      </c>
      <c r="F696" s="17" t="s">
        <v>640</v>
      </c>
      <c r="G696" s="7"/>
    </row>
    <row r="697" spans="1:7" ht="32" x14ac:dyDescent="0.2">
      <c r="A697" s="16">
        <v>44865</v>
      </c>
      <c r="B697" s="8" t="s">
        <v>799</v>
      </c>
      <c r="C697" s="18" t="s">
        <v>71</v>
      </c>
      <c r="D697" s="18" t="s">
        <v>72</v>
      </c>
      <c r="E697" s="18" t="s">
        <v>72</v>
      </c>
      <c r="F697" s="17" t="s">
        <v>843</v>
      </c>
      <c r="G697" s="7"/>
    </row>
    <row r="698" spans="1:7" ht="17" x14ac:dyDescent="0.2">
      <c r="A698" s="16">
        <v>44865</v>
      </c>
      <c r="B698" s="8" t="s">
        <v>800</v>
      </c>
      <c r="C698" s="18" t="s">
        <v>71</v>
      </c>
      <c r="D698" s="18" t="s">
        <v>72</v>
      </c>
      <c r="E698" s="18" t="s">
        <v>72</v>
      </c>
      <c r="F698" s="17" t="s">
        <v>640</v>
      </c>
      <c r="G698" s="7"/>
    </row>
    <row r="699" spans="1:7" ht="48" x14ac:dyDescent="0.2">
      <c r="A699" s="16">
        <v>44865</v>
      </c>
      <c r="B699" s="8" t="s">
        <v>801</v>
      </c>
      <c r="C699" s="18" t="s">
        <v>71</v>
      </c>
      <c r="D699" s="18" t="s">
        <v>72</v>
      </c>
      <c r="E699" s="18" t="s">
        <v>72</v>
      </c>
      <c r="F699" s="17" t="s">
        <v>842</v>
      </c>
      <c r="G699" s="7"/>
    </row>
    <row r="700" spans="1:7" ht="48" x14ac:dyDescent="0.2">
      <c r="A700" s="16">
        <v>44865</v>
      </c>
      <c r="B700" s="8" t="s">
        <v>802</v>
      </c>
      <c r="C700" s="18" t="s">
        <v>71</v>
      </c>
      <c r="D700" s="18" t="s">
        <v>72</v>
      </c>
      <c r="E700" s="18" t="s">
        <v>72</v>
      </c>
      <c r="F700" s="7" t="s">
        <v>853</v>
      </c>
      <c r="G700" s="7"/>
    </row>
    <row r="701" spans="1:7" ht="32" x14ac:dyDescent="0.2">
      <c r="A701" s="16">
        <v>44865</v>
      </c>
      <c r="B701" s="8" t="s">
        <v>803</v>
      </c>
      <c r="C701" s="18" t="s">
        <v>71</v>
      </c>
      <c r="D701" s="18" t="s">
        <v>72</v>
      </c>
      <c r="E701" s="18" t="s">
        <v>72</v>
      </c>
      <c r="F701" s="17" t="s">
        <v>394</v>
      </c>
      <c r="G701" s="7"/>
    </row>
    <row r="702" spans="1:7" ht="32" x14ac:dyDescent="0.2">
      <c r="A702" s="16">
        <v>44865</v>
      </c>
      <c r="B702" s="8" t="s">
        <v>804</v>
      </c>
      <c r="C702" s="18" t="s">
        <v>71</v>
      </c>
      <c r="D702" s="18" t="s">
        <v>72</v>
      </c>
      <c r="E702" s="18" t="s">
        <v>72</v>
      </c>
      <c r="F702" s="17" t="s">
        <v>429</v>
      </c>
      <c r="G702" s="7"/>
    </row>
    <row r="703" spans="1:7" ht="17" x14ac:dyDescent="0.2">
      <c r="A703" s="16">
        <v>44865</v>
      </c>
      <c r="B703" s="8" t="s">
        <v>805</v>
      </c>
      <c r="C703" s="18" t="s">
        <v>71</v>
      </c>
      <c r="D703" s="18" t="s">
        <v>71</v>
      </c>
      <c r="E703" s="18" t="s">
        <v>72</v>
      </c>
      <c r="F703" s="17" t="s">
        <v>394</v>
      </c>
      <c r="G703" s="7"/>
    </row>
    <row r="704" spans="1:7" ht="48" x14ac:dyDescent="0.2">
      <c r="A704" s="16">
        <v>44865</v>
      </c>
      <c r="B704" s="8" t="s">
        <v>806</v>
      </c>
      <c r="C704" s="18" t="s">
        <v>72</v>
      </c>
      <c r="D704" s="18" t="s">
        <v>155</v>
      </c>
      <c r="E704" s="18" t="s">
        <v>72</v>
      </c>
      <c r="F704" s="17" t="s">
        <v>394</v>
      </c>
      <c r="G704" s="7"/>
    </row>
    <row r="705" spans="1:7" ht="32" x14ac:dyDescent="0.2">
      <c r="A705" s="16">
        <v>44865</v>
      </c>
      <c r="B705" s="8" t="s">
        <v>807</v>
      </c>
      <c r="C705" s="18" t="s">
        <v>71</v>
      </c>
      <c r="D705" s="18" t="s">
        <v>72</v>
      </c>
      <c r="E705" s="18" t="s">
        <v>72</v>
      </c>
      <c r="F705" s="17" t="s">
        <v>402</v>
      </c>
      <c r="G705" s="7"/>
    </row>
    <row r="706" spans="1:7" ht="32" x14ac:dyDescent="0.2">
      <c r="A706" s="16">
        <v>44865</v>
      </c>
      <c r="B706" s="8" t="s">
        <v>808</v>
      </c>
      <c r="C706" s="18" t="s">
        <v>71</v>
      </c>
      <c r="D706" s="18" t="s">
        <v>72</v>
      </c>
      <c r="E706" s="18" t="s">
        <v>72</v>
      </c>
      <c r="F706" s="17" t="s">
        <v>402</v>
      </c>
      <c r="G706" s="7"/>
    </row>
    <row r="707" spans="1:7" ht="64" x14ac:dyDescent="0.2">
      <c r="A707" s="16">
        <v>44865</v>
      </c>
      <c r="B707" s="8" t="s">
        <v>809</v>
      </c>
      <c r="C707" s="18" t="s">
        <v>71</v>
      </c>
      <c r="D707" s="18" t="s">
        <v>72</v>
      </c>
      <c r="E707" s="18" t="s">
        <v>72</v>
      </c>
      <c r="F707" s="17" t="s">
        <v>438</v>
      </c>
      <c r="G707" s="7"/>
    </row>
    <row r="708" spans="1:7" ht="32" x14ac:dyDescent="0.2">
      <c r="A708" s="16">
        <v>44865</v>
      </c>
      <c r="B708" s="8" t="s">
        <v>810</v>
      </c>
      <c r="C708" s="18" t="s">
        <v>71</v>
      </c>
      <c r="D708" s="18" t="s">
        <v>72</v>
      </c>
      <c r="E708" s="18" t="s">
        <v>72</v>
      </c>
      <c r="F708" s="17" t="s">
        <v>438</v>
      </c>
      <c r="G708" s="7"/>
    </row>
    <row r="709" spans="1:7" ht="32" x14ac:dyDescent="0.2">
      <c r="A709" s="16">
        <v>44865</v>
      </c>
      <c r="B709" s="8" t="s">
        <v>811</v>
      </c>
      <c r="C709" s="18" t="s">
        <v>71</v>
      </c>
      <c r="D709" s="18" t="s">
        <v>72</v>
      </c>
      <c r="E709" s="18" t="s">
        <v>72</v>
      </c>
      <c r="F709" s="17" t="s">
        <v>410</v>
      </c>
      <c r="G709" s="7"/>
    </row>
    <row r="710" spans="1:7" ht="64" x14ac:dyDescent="0.2">
      <c r="A710" s="16">
        <v>44865</v>
      </c>
      <c r="B710" s="8" t="s">
        <v>812</v>
      </c>
      <c r="C710" s="18" t="s">
        <v>71</v>
      </c>
      <c r="D710" s="18" t="s">
        <v>72</v>
      </c>
      <c r="E710" s="18" t="s">
        <v>72</v>
      </c>
      <c r="F710" s="17" t="s">
        <v>841</v>
      </c>
      <c r="G710" s="7"/>
    </row>
    <row r="711" spans="1:7" ht="32" x14ac:dyDescent="0.2">
      <c r="A711" s="16">
        <v>44865</v>
      </c>
      <c r="B711" s="8" t="s">
        <v>813</v>
      </c>
      <c r="C711" s="18" t="s">
        <v>71</v>
      </c>
      <c r="D711" s="18" t="s">
        <v>72</v>
      </c>
      <c r="E711" s="18" t="s">
        <v>72</v>
      </c>
      <c r="F711" s="7" t="s">
        <v>860</v>
      </c>
      <c r="G711" s="7"/>
    </row>
    <row r="712" spans="1:7" ht="80" x14ac:dyDescent="0.2">
      <c r="A712" s="16">
        <v>44865</v>
      </c>
      <c r="B712" s="8" t="s">
        <v>814</v>
      </c>
      <c r="C712" s="18" t="s">
        <v>71</v>
      </c>
      <c r="D712" s="18" t="s">
        <v>72</v>
      </c>
      <c r="E712" s="18" t="s">
        <v>72</v>
      </c>
      <c r="F712" s="17" t="s">
        <v>438</v>
      </c>
      <c r="G712" s="7"/>
    </row>
    <row r="713" spans="1:7" ht="64" x14ac:dyDescent="0.2">
      <c r="A713" s="16">
        <v>44865</v>
      </c>
      <c r="B713" s="8" t="s">
        <v>815</v>
      </c>
      <c r="C713" s="18" t="s">
        <v>71</v>
      </c>
      <c r="D713" s="18" t="s">
        <v>72</v>
      </c>
      <c r="E713" s="18" t="s">
        <v>72</v>
      </c>
      <c r="F713" s="17" t="s">
        <v>438</v>
      </c>
      <c r="G713" s="7"/>
    </row>
    <row r="714" spans="1:7" ht="32" x14ac:dyDescent="0.2">
      <c r="A714" s="16">
        <v>44865</v>
      </c>
      <c r="B714" s="8" t="s">
        <v>816</v>
      </c>
      <c r="C714" s="18" t="s">
        <v>71</v>
      </c>
      <c r="D714" s="18" t="s">
        <v>72</v>
      </c>
      <c r="E714" s="18" t="s">
        <v>72</v>
      </c>
      <c r="F714" s="17" t="s">
        <v>844</v>
      </c>
      <c r="G714" s="7"/>
    </row>
    <row r="715" spans="1:7" ht="48" x14ac:dyDescent="0.2">
      <c r="A715" s="16">
        <v>44865</v>
      </c>
      <c r="B715" s="8" t="s">
        <v>817</v>
      </c>
      <c r="C715" s="18" t="s">
        <v>71</v>
      </c>
      <c r="D715" s="18" t="s">
        <v>72</v>
      </c>
      <c r="E715" s="18" t="s">
        <v>72</v>
      </c>
      <c r="F715" s="17" t="s">
        <v>438</v>
      </c>
      <c r="G715" s="7"/>
    </row>
    <row r="716" spans="1:7" ht="48" x14ac:dyDescent="0.2">
      <c r="A716" s="16">
        <v>44865</v>
      </c>
      <c r="B716" s="8" t="s">
        <v>818</v>
      </c>
      <c r="C716" s="18" t="s">
        <v>71</v>
      </c>
      <c r="D716" s="18" t="s">
        <v>72</v>
      </c>
      <c r="E716" s="18" t="s">
        <v>72</v>
      </c>
      <c r="F716" s="17" t="s">
        <v>438</v>
      </c>
      <c r="G716" s="7"/>
    </row>
    <row r="717" spans="1:7" ht="48" x14ac:dyDescent="0.2">
      <c r="A717" s="16">
        <v>44865</v>
      </c>
      <c r="B717" s="8" t="s">
        <v>819</v>
      </c>
      <c r="C717" s="18" t="s">
        <v>71</v>
      </c>
      <c r="D717" s="18" t="s">
        <v>72</v>
      </c>
      <c r="E717" s="18" t="s">
        <v>72</v>
      </c>
      <c r="F717" s="17" t="s">
        <v>438</v>
      </c>
      <c r="G717" s="7"/>
    </row>
    <row r="718" spans="1:7" ht="48" x14ac:dyDescent="0.2">
      <c r="A718" s="16">
        <v>44865</v>
      </c>
      <c r="B718" s="8" t="s">
        <v>820</v>
      </c>
      <c r="C718" s="18" t="s">
        <v>71</v>
      </c>
      <c r="D718" s="18" t="s">
        <v>72</v>
      </c>
      <c r="E718" s="18" t="s">
        <v>72</v>
      </c>
      <c r="F718" s="17" t="s">
        <v>858</v>
      </c>
      <c r="G718" s="7"/>
    </row>
    <row r="719" spans="1:7" ht="32" x14ac:dyDescent="0.2">
      <c r="A719" s="16">
        <v>44865</v>
      </c>
      <c r="B719" s="8" t="s">
        <v>821</v>
      </c>
      <c r="C719" s="18" t="s">
        <v>71</v>
      </c>
      <c r="D719" s="18" t="s">
        <v>72</v>
      </c>
      <c r="E719" s="18" t="s">
        <v>72</v>
      </c>
      <c r="F719" s="7" t="s">
        <v>860</v>
      </c>
      <c r="G719" s="7"/>
    </row>
    <row r="720" spans="1:7" ht="48" x14ac:dyDescent="0.2">
      <c r="A720" s="16">
        <v>44865</v>
      </c>
      <c r="B720" s="8" t="s">
        <v>822</v>
      </c>
      <c r="C720" s="18" t="s">
        <v>71</v>
      </c>
      <c r="D720" s="18" t="s">
        <v>72</v>
      </c>
      <c r="E720" s="18" t="s">
        <v>72</v>
      </c>
      <c r="F720" s="17" t="s">
        <v>438</v>
      </c>
      <c r="G720" s="7"/>
    </row>
    <row r="721" spans="1:7" ht="80" x14ac:dyDescent="0.2">
      <c r="A721" s="16">
        <v>44865</v>
      </c>
      <c r="B721" s="8" t="s">
        <v>823</v>
      </c>
      <c r="C721" s="18" t="s">
        <v>71</v>
      </c>
      <c r="D721" s="18" t="s">
        <v>72</v>
      </c>
      <c r="E721" s="18" t="s">
        <v>72</v>
      </c>
      <c r="F721" s="7" t="s">
        <v>860</v>
      </c>
      <c r="G721" s="7"/>
    </row>
    <row r="722" spans="1:7" ht="48" x14ac:dyDescent="0.2">
      <c r="A722" s="16">
        <v>44865</v>
      </c>
      <c r="B722" s="8" t="s">
        <v>824</v>
      </c>
      <c r="C722" s="18" t="s">
        <v>71</v>
      </c>
      <c r="D722" s="18" t="s">
        <v>72</v>
      </c>
      <c r="E722" s="18" t="s">
        <v>72</v>
      </c>
      <c r="F722" s="7" t="s">
        <v>860</v>
      </c>
      <c r="G722" s="7"/>
    </row>
    <row r="723" spans="1:7" ht="48" x14ac:dyDescent="0.2">
      <c r="A723" s="16">
        <v>44865</v>
      </c>
      <c r="B723" s="8" t="s">
        <v>825</v>
      </c>
      <c r="C723" s="18" t="s">
        <v>71</v>
      </c>
      <c r="D723" s="18" t="s">
        <v>72</v>
      </c>
      <c r="E723" s="18" t="s">
        <v>72</v>
      </c>
      <c r="F723" s="17" t="s">
        <v>410</v>
      </c>
      <c r="G723" s="18"/>
    </row>
    <row r="724" spans="1:7" ht="48" x14ac:dyDescent="0.2">
      <c r="A724" s="16">
        <v>44865</v>
      </c>
      <c r="B724" s="8" t="s">
        <v>826</v>
      </c>
      <c r="C724" s="18" t="s">
        <v>71</v>
      </c>
      <c r="D724" s="18" t="s">
        <v>72</v>
      </c>
      <c r="E724" s="18" t="s">
        <v>72</v>
      </c>
      <c r="F724" s="17" t="s">
        <v>394</v>
      </c>
      <c r="G724" s="7"/>
    </row>
    <row r="725" spans="1:7" ht="48" x14ac:dyDescent="0.2">
      <c r="A725" s="16">
        <v>44865</v>
      </c>
      <c r="B725" s="8" t="s">
        <v>827</v>
      </c>
      <c r="C725" s="18" t="s">
        <v>71</v>
      </c>
      <c r="D725" s="18" t="s">
        <v>72</v>
      </c>
      <c r="E725" s="18" t="s">
        <v>72</v>
      </c>
      <c r="F725" s="17" t="s">
        <v>438</v>
      </c>
      <c r="G725" s="18"/>
    </row>
    <row r="726" spans="1:7" ht="48" x14ac:dyDescent="0.2">
      <c r="A726" s="16">
        <v>44865</v>
      </c>
      <c r="B726" s="8" t="s">
        <v>828</v>
      </c>
      <c r="C726" s="18" t="s">
        <v>71</v>
      </c>
      <c r="D726" s="18" t="s">
        <v>72</v>
      </c>
      <c r="E726" s="18" t="s">
        <v>72</v>
      </c>
      <c r="F726" s="17" t="s">
        <v>640</v>
      </c>
      <c r="G726" s="7"/>
    </row>
    <row r="727" spans="1:7" ht="48" x14ac:dyDescent="0.2">
      <c r="A727" s="16">
        <v>44865</v>
      </c>
      <c r="B727" s="8" t="s">
        <v>829</v>
      </c>
      <c r="C727" s="18" t="s">
        <v>71</v>
      </c>
      <c r="D727" s="18" t="s">
        <v>72</v>
      </c>
      <c r="E727" s="18" t="s">
        <v>72</v>
      </c>
      <c r="F727" s="17" t="s">
        <v>842</v>
      </c>
      <c r="G727" s="7"/>
    </row>
    <row r="728" spans="1:7" ht="48" x14ac:dyDescent="0.2">
      <c r="A728" s="16">
        <v>44865</v>
      </c>
      <c r="B728" s="8" t="s">
        <v>830</v>
      </c>
      <c r="C728" s="18" t="s">
        <v>71</v>
      </c>
      <c r="D728" s="18" t="s">
        <v>72</v>
      </c>
      <c r="E728" s="18" t="s">
        <v>72</v>
      </c>
      <c r="F728" s="17" t="s">
        <v>842</v>
      </c>
      <c r="G728" s="7"/>
    </row>
    <row r="729" spans="1:7" ht="48" x14ac:dyDescent="0.2">
      <c r="A729" s="16">
        <v>44865</v>
      </c>
      <c r="B729" s="8" t="s">
        <v>831</v>
      </c>
      <c r="C729" s="18" t="s">
        <v>71</v>
      </c>
      <c r="D729" s="18" t="s">
        <v>72</v>
      </c>
      <c r="E729" s="18" t="s">
        <v>72</v>
      </c>
      <c r="F729" s="17" t="s">
        <v>402</v>
      </c>
      <c r="G729" s="7"/>
    </row>
    <row r="730" spans="1:7" ht="48" x14ac:dyDescent="0.2">
      <c r="A730" s="16">
        <v>44865</v>
      </c>
      <c r="B730" s="8" t="s">
        <v>832</v>
      </c>
      <c r="C730" s="18" t="s">
        <v>71</v>
      </c>
      <c r="D730" s="18" t="s">
        <v>72</v>
      </c>
      <c r="E730" s="18" t="s">
        <v>72</v>
      </c>
      <c r="F730" s="17" t="s">
        <v>402</v>
      </c>
      <c r="G730" s="18"/>
    </row>
    <row r="731" spans="1:7" ht="32" x14ac:dyDescent="0.2">
      <c r="A731" s="16">
        <v>44865</v>
      </c>
      <c r="B731" s="8" t="s">
        <v>833</v>
      </c>
      <c r="C731" s="18" t="s">
        <v>71</v>
      </c>
      <c r="D731" s="18" t="s">
        <v>72</v>
      </c>
      <c r="E731" s="18" t="s">
        <v>72</v>
      </c>
      <c r="F731" s="17" t="s">
        <v>402</v>
      </c>
      <c r="G731" s="7"/>
    </row>
    <row r="732" spans="1:7" x14ac:dyDescent="0.2">
      <c r="A732" s="9"/>
    </row>
    <row r="733" spans="1:7" x14ac:dyDescent="0.2">
      <c r="A733" s="9"/>
    </row>
  </sheetData>
  <autoFilter ref="A1:G731" xr:uid="{00000000-0001-0000-0000-000000000000}"/>
  <conditionalFormatting sqref="B732:B1048576 B541:B636 B463:B538 B354:B357 B1:B69 B359:B413 B415:B459">
    <cfRule type="duplicateValues" dxfId="1" priority="3"/>
  </conditionalFormatting>
  <conditionalFormatting sqref="B408">
    <cfRule type="duplicateValues" dxfId="0" priority="1"/>
  </conditionalFormatting>
  <hyperlinks>
    <hyperlink ref="B2" r:id="rId1" display="https://doc.pmb.ro/consiliu/sedinte/454/oz/10135.pdf" xr:uid="{00000000-0004-0000-0000-000000000000}"/>
    <hyperlink ref="B3" r:id="rId2" display="https://doc.pmb.ro/consiliu/sedinte/454/oz/10136.pdf" xr:uid="{00000000-0004-0000-0000-000001000000}"/>
    <hyperlink ref="B4" r:id="rId3" xr:uid="{00000000-0004-0000-0000-000002000000}"/>
    <hyperlink ref="B5" r:id="rId4" display="https://doc.pmb.ro/consiliu/sedinte/454/oz/10138.pdf" xr:uid="{00000000-0004-0000-0000-000003000000}"/>
    <hyperlink ref="B6" r:id="rId5" display="https://doc.pmb.ro/consiliu/sedinte/454/oz/10139.pdf" xr:uid="{00000000-0004-0000-0000-000004000000}"/>
    <hyperlink ref="B7" r:id="rId6" display="https://doc.pmb.ro/consiliu/sedinte/454/oz/10140.pdf" xr:uid="{00000000-0004-0000-0000-000005000000}"/>
    <hyperlink ref="B8" r:id="rId7" display="https://doc.pmb.ro/consiliu/sedinte/454/oz/10141.pdf" xr:uid="{00000000-0004-0000-0000-000006000000}"/>
    <hyperlink ref="B9" r:id="rId8" display="https://doc.pmb.ro/consiliu/sedinte/454/oz/10142.pdf" xr:uid="{00000000-0004-0000-0000-000007000000}"/>
    <hyperlink ref="B10" r:id="rId9" display="https://doc.pmb.ro/consiliu/sedinte/454/oz/10143.pdf" xr:uid="{00000000-0004-0000-0000-000008000000}"/>
    <hyperlink ref="B11" r:id="rId10" display="https://doc.pmb.ro/consiliu/sedinte/454/oz/10144.pdf" xr:uid="{00000000-0004-0000-0000-000009000000}"/>
    <hyperlink ref="B12" r:id="rId11" display="https://doc.pmb.ro/consiliu/sedinte/454/oz/10145.pdf" xr:uid="{00000000-0004-0000-0000-00000A000000}"/>
    <hyperlink ref="B13" r:id="rId12" display="https://doc.pmb.ro/consiliu/sedinte/454/oz/10146.pdf" xr:uid="{00000000-0004-0000-0000-00000B000000}"/>
    <hyperlink ref="B14" r:id="rId13" display="https://doc.pmb.ro/consiliu/sedinte/454/oz/10147.pdf" xr:uid="{00000000-0004-0000-0000-00000C000000}"/>
    <hyperlink ref="B15" r:id="rId14" display="https://doc.pmb.ro/consiliu/sedinte/454/oz/10148.pdf" xr:uid="{00000000-0004-0000-0000-00000D000000}"/>
    <hyperlink ref="B16" r:id="rId15" display="https://doc.pmb.ro/consiliu/sedinte/454/oz/10149.pdf" xr:uid="{00000000-0004-0000-0000-00000E000000}"/>
    <hyperlink ref="B17" r:id="rId16" display="https://doc.pmb.ro/consiliu/sedinte/454/oz/10150.pdf" xr:uid="{00000000-0004-0000-0000-00000F000000}"/>
    <hyperlink ref="B18" r:id="rId17" display="https://doc.pmb.ro/consiliu/sedinte/454/oz/10151.pdf" xr:uid="{00000000-0004-0000-0000-000010000000}"/>
    <hyperlink ref="B19" r:id="rId18" display="https://doc.pmb.ro/consiliu/sedinte/454/oz/10152.pdf" xr:uid="{00000000-0004-0000-0000-000011000000}"/>
    <hyperlink ref="B21" r:id="rId19" display="https://doc.pmb.ro/consiliu/sedinte/454/oz/10154.pdf" xr:uid="{00000000-0004-0000-0000-000012000000}"/>
    <hyperlink ref="B22" r:id="rId20" display="https://doc.pmb.ro/consiliu/sedinte/454/oz/10155.pdf" xr:uid="{00000000-0004-0000-0000-000013000000}"/>
    <hyperlink ref="B23" r:id="rId21" display="https://doc.pmb.ro/consiliu/sedinte/454/oz/10156.pdf" xr:uid="{00000000-0004-0000-0000-000014000000}"/>
    <hyperlink ref="B24" r:id="rId22" xr:uid="{00000000-0004-0000-0000-000015000000}"/>
    <hyperlink ref="B25" r:id="rId23" display="https://doc.pmb.ro/consiliu/sedinte/454/oz/10158.pdf" xr:uid="{00000000-0004-0000-0000-000016000000}"/>
    <hyperlink ref="B26" r:id="rId24" display="https://doc.pmb.ro/consiliu/sedinte/454/oz/10159.pdf" xr:uid="{00000000-0004-0000-0000-000017000000}"/>
    <hyperlink ref="B27" r:id="rId25" display="https://doc.pmb.ro/consiliu/sedinte/454/oz/10160.pdf" xr:uid="{00000000-0004-0000-0000-000018000000}"/>
    <hyperlink ref="B28" r:id="rId26" display="https://doc.pmb.ro/consiliu/sedinte/454/oz/10161.pdf" xr:uid="{00000000-0004-0000-0000-000019000000}"/>
    <hyperlink ref="B29" r:id="rId27" display="https://doc.pmb.ro/consiliu/sedinte/454/oz/10162.pdf" xr:uid="{00000000-0004-0000-0000-00001A000000}"/>
    <hyperlink ref="B30" r:id="rId28" display="https://doc.pmb.ro/consiliu/sedinte/454/oz/10163.pdf" xr:uid="{00000000-0004-0000-0000-00001B000000}"/>
    <hyperlink ref="B31" r:id="rId29" display="https://doc.pmb.ro/consiliu/sedinte/454/oz/10164.pdf" xr:uid="{00000000-0004-0000-0000-00001C000000}"/>
    <hyperlink ref="B32" r:id="rId30" xr:uid="{00000000-0004-0000-0000-00001D000000}"/>
    <hyperlink ref="B33" r:id="rId31" xr:uid="{00000000-0004-0000-0000-00001E000000}"/>
    <hyperlink ref="B34" r:id="rId32" display="https://doc.pmb.ro/consiliu/sedinte/454/oz/10167.pdf" xr:uid="{00000000-0004-0000-0000-00001F000000}"/>
    <hyperlink ref="B35" r:id="rId33" display="https://doc.pmb.ro/consiliu/sedinte/454/oz/10168.pdf" xr:uid="{00000000-0004-0000-0000-000020000000}"/>
    <hyperlink ref="B36" r:id="rId34" display="https://doc.pmb.ro/consiliu/sedinte/454/oz/10169.pdf" xr:uid="{00000000-0004-0000-0000-000021000000}"/>
    <hyperlink ref="B37" r:id="rId35" display="https://doc.pmb.ro/consiliu/sedinte/454/oz/10170.pdf" xr:uid="{00000000-0004-0000-0000-000022000000}"/>
    <hyperlink ref="B38" r:id="rId36" display="https://doc.pmb.ro/consiliu/sedinte/454/oz/10171.pdf" xr:uid="{00000000-0004-0000-0000-000023000000}"/>
    <hyperlink ref="B39" r:id="rId37" display="https://doc.pmb.ro/consiliu/sedinte/454/oz/10172.pdf" xr:uid="{00000000-0004-0000-0000-000024000000}"/>
    <hyperlink ref="B20" r:id="rId38" display="https://doc.pmb.ro/consiliu/sedinte/454/oz/10153.pdf" xr:uid="{00000000-0004-0000-0000-000025000000}"/>
    <hyperlink ref="B40" r:id="rId39" display="https://doc.pmb.ro/consiliu/sedinte/456/oz/10200.pdf" xr:uid="{00000000-0004-0000-0000-000040000000}"/>
    <hyperlink ref="B41" r:id="rId40" display="https://doc.pmb.ro/consiliu/sedinte/456/oz/10201.pdf" xr:uid="{00000000-0004-0000-0000-000041000000}"/>
    <hyperlink ref="B42" r:id="rId41" display="https://doc.pmb.ro/consiliu/sedinte/456/oz/10202.pdf" xr:uid="{00000000-0004-0000-0000-000042000000}"/>
    <hyperlink ref="B43" r:id="rId42" xr:uid="{00000000-0004-0000-0000-000043000000}"/>
    <hyperlink ref="B44" r:id="rId43" display="https://doc.pmb.ro/consiliu/sedinte/456/oz/10204.pdf" xr:uid="{00000000-0004-0000-0000-000044000000}"/>
    <hyperlink ref="B45" r:id="rId44" display="https://doc.pmb.ro/consiliu/sedinte/456/oz/10205.pdf" xr:uid="{00000000-0004-0000-0000-000045000000}"/>
    <hyperlink ref="B46" r:id="rId45" display="https://doc.pmb.ro/consiliu/sedinte/456/oz/10206.pdf" xr:uid="{00000000-0004-0000-0000-000046000000}"/>
    <hyperlink ref="B47" r:id="rId46" display="https://doc.pmb.ro/consiliu/sedinte/456/oz/10207.pdf" xr:uid="{00000000-0004-0000-0000-000047000000}"/>
    <hyperlink ref="B48" r:id="rId47" xr:uid="{00000000-0004-0000-0000-000048000000}"/>
    <hyperlink ref="B49" r:id="rId48" display="https://doc.pmb.ro/consiliu/sedinte/456/oz/10211.pdf" xr:uid="{00000000-0004-0000-0000-00004B000000}"/>
    <hyperlink ref="B50" r:id="rId49" display="https://doc.pmb.ro/consiliu/sedinte/456/oz/10212.pdf" xr:uid="{00000000-0004-0000-0000-00004C000000}"/>
    <hyperlink ref="B51" r:id="rId50" display="https://doc.pmb.ro/consiliu/sedinte/456/oz/10213.pdf" xr:uid="{00000000-0004-0000-0000-00004D000000}"/>
    <hyperlink ref="B52" r:id="rId51" xr:uid="{00000000-0004-0000-0000-00004E000000}"/>
    <hyperlink ref="B53" r:id="rId52" display="https://doc.pmb.ro/consiliu/sedinte/456/oz/10215.pdf" xr:uid="{00000000-0004-0000-0000-00004F000000}"/>
    <hyperlink ref="B54" r:id="rId53" xr:uid="{00000000-0004-0000-0000-000050000000}"/>
    <hyperlink ref="B55" r:id="rId54" display="https://doc.pmb.ro/consiliu/sedinte/456/oz/10217.pdf" xr:uid="{00000000-0004-0000-0000-000051000000}"/>
    <hyperlink ref="B56" r:id="rId55" display="https://doc.pmb.ro/consiliu/sedinte/456/oz/10218.pdf" xr:uid="{00000000-0004-0000-0000-000052000000}"/>
    <hyperlink ref="B57" r:id="rId56" display="https://doc.pmb.ro/consiliu/sedinte/456/oz/10219.pdf" xr:uid="{00000000-0004-0000-0000-000053000000}"/>
    <hyperlink ref="B58" r:id="rId57" display="https://doc.pmb.ro/consiliu/sedinte/456/oz/10220.pdf" xr:uid="{00000000-0004-0000-0000-000054000000}"/>
    <hyperlink ref="B59" r:id="rId58" display="https://doc.pmb.ro/consiliu/sedinte/456/oz/10221.pdf" xr:uid="{00000000-0004-0000-0000-000055000000}"/>
    <hyperlink ref="B60" r:id="rId59" display="https://doc.pmb.ro/consiliu/sedinte/456/oz/10222.pdf" xr:uid="{00000000-0004-0000-0000-000056000000}"/>
    <hyperlink ref="B61" r:id="rId60" display="https://doc.pmb.ro/consiliu/sedinte/456/oz/10223.pdf" xr:uid="{00000000-0004-0000-0000-000057000000}"/>
    <hyperlink ref="B62" r:id="rId61" display="https://doc.pmb.ro/consiliu/sedinte/456/oz/10252.pdf" xr:uid="{00000000-0004-0000-0000-000058000000}"/>
    <hyperlink ref="B63" r:id="rId62" display="https://doc.pmb.ro/consiliu/sedinte/456/oz/10253.pdf" xr:uid="{00000000-0004-0000-0000-000059000000}"/>
    <hyperlink ref="B64" r:id="rId63" display="https://doc.pmb.ro/consiliu/sedinte/456/oz/10254.pdf" xr:uid="{00000000-0004-0000-0000-00005A000000}"/>
    <hyperlink ref="B65" r:id="rId64" display="https://doc.pmb.ro/consiliu/sedinte/456/oz/10255.pdf" xr:uid="{00000000-0004-0000-0000-00005B000000}"/>
    <hyperlink ref="B66" r:id="rId65" display="https://doc.pmb.ro/consiliu/sedinte/456/oz/10256.pdf" xr:uid="{00000000-0004-0000-0000-00005C000000}"/>
    <hyperlink ref="B67" r:id="rId66" display="https://doc.pmb.ro/consiliu/sedinte/456/oz/10257.pdf" xr:uid="{00000000-0004-0000-0000-00005D000000}"/>
    <hyperlink ref="B68" r:id="rId67" display="https://doc.pmb.ro/consiliu/sedinte/456/oz/10258.pdf" xr:uid="{00000000-0004-0000-0000-00005E000000}"/>
    <hyperlink ref="B69" r:id="rId68" display="https://doc.pmb.ro/consiliu/sedinte/456/oz/10259.pdf" xr:uid="{00000000-0004-0000-0000-00005F000000}"/>
    <hyperlink ref="B70" r:id="rId69" display="https://doc.pmb.ro/consiliu/sedinte/457/oz/10260.pdf" xr:uid="{00000000-0004-0000-0000-000060000000}"/>
    <hyperlink ref="B71" r:id="rId70" display="https://doc.pmb.ro/consiliu/sedinte/457/oz/10261.pdf" xr:uid="{00000000-0004-0000-0000-000061000000}"/>
    <hyperlink ref="B72" r:id="rId71" display="https://doc.pmb.ro/consiliu/sedinte/457/oz/10263.pdf" xr:uid="{00000000-0004-0000-0000-000063000000}"/>
    <hyperlink ref="B73" r:id="rId72" display="https://doc.pmb.ro/consiliu/sedinte/457/oz/10264.pdf" xr:uid="{00000000-0004-0000-0000-000064000000}"/>
    <hyperlink ref="B74" r:id="rId73" xr:uid="{00000000-0004-0000-0000-000065000000}"/>
    <hyperlink ref="B75" r:id="rId74" display="https://doc.pmb.ro/consiliu/sedinte/457/oz/10265.pdf" xr:uid="{00000000-0004-0000-0000-000066000000}"/>
    <hyperlink ref="B76" r:id="rId75" xr:uid="{00000000-0004-0000-0000-000067000000}"/>
    <hyperlink ref="B77" r:id="rId76" display="https://doc.pmb.ro/consiliu/sedinte/457/oz/10267.pdf" xr:uid="{00000000-0004-0000-0000-000068000000}"/>
    <hyperlink ref="B78" r:id="rId77" display="https://doc.pmb.ro/consiliu/sedinte/459/oz/10289.pdf" xr:uid="{00000000-0004-0000-0000-00007C000000}"/>
    <hyperlink ref="B79" r:id="rId78" display="https://doc.pmb.ro/consiliu/sedinte/459/oz/10290.pdf" xr:uid="{00000000-0004-0000-0000-00007D000000}"/>
    <hyperlink ref="B80" r:id="rId79" display="https://doc.pmb.ro/consiliu/sedinte/459/oz/10291.pdf" xr:uid="{00000000-0004-0000-0000-00007E000000}"/>
    <hyperlink ref="B81" r:id="rId80" display="https://doc.pmb.ro/consiliu/sedinte/458/oz/10269.pdf" xr:uid="{00000000-0004-0000-0000-000080000000}"/>
    <hyperlink ref="B82" r:id="rId81" display="https://doc.pmb.ro/consiliu/sedinte/460/oz/10293.pdf" xr:uid="{00000000-0004-0000-0000-000081000000}"/>
    <hyperlink ref="B83" r:id="rId82" display="https://doc.pmb.ro/consiliu/sedinte/460/oz/10294.pdf" xr:uid="{00000000-0004-0000-0000-000082000000}"/>
    <hyperlink ref="B84" r:id="rId83" display="https://doc.pmb.ro/consiliu/sedinte/460/oz/10295.pdf" xr:uid="{00000000-0004-0000-0000-000083000000}"/>
    <hyperlink ref="B85" r:id="rId84" display="https://doc.pmb.ro/consiliu/sedinte/460/oz/10296.pdf" xr:uid="{00000000-0004-0000-0000-000084000000}"/>
    <hyperlink ref="B86" r:id="rId85" display="https://doc.pmb.ro/consiliu/sedinte/460/oz/10297.pdf" xr:uid="{00000000-0004-0000-0000-000085000000}"/>
    <hyperlink ref="B87" r:id="rId86" display="https://doc.pmb.ro/consiliu/sedinte/460/oz/10298.pdf" xr:uid="{00000000-0004-0000-0000-000086000000}"/>
    <hyperlink ref="B88" r:id="rId87" display="https://doc.pmb.ro/consiliu/sedinte/460/oz/10299.pdf" xr:uid="{00000000-0004-0000-0000-000087000000}"/>
    <hyperlink ref="B89" r:id="rId88" display="https://doc.pmb.ro/consiliu/sedinte/460/oz/10300.pdf" xr:uid="{00000000-0004-0000-0000-000088000000}"/>
    <hyperlink ref="B90" r:id="rId89" display="https://doc.pmb.ro/consiliu/sedinte/460/oz/10301.pdf" xr:uid="{00000000-0004-0000-0000-000089000000}"/>
    <hyperlink ref="B91" r:id="rId90" display="https://doc.pmb.ro/consiliu/sedinte/460/oz/10302.pdf" xr:uid="{00000000-0004-0000-0000-00008A000000}"/>
    <hyperlink ref="B92" r:id="rId91" display="https://doc.pmb.ro/consiliu/sedinte/460/oz/10303.pdf" xr:uid="{00000000-0004-0000-0000-00008B000000}"/>
    <hyperlink ref="B93" r:id="rId92" display="https://doc.pmb.ro/consiliu/sedinte/460/oz/10304.pdf" xr:uid="{00000000-0004-0000-0000-00008C000000}"/>
    <hyperlink ref="B94" r:id="rId93" display="https://doc.pmb.ro/consiliu/sedinte/460/oz/10305.pdf" xr:uid="{00000000-0004-0000-0000-00008D000000}"/>
    <hyperlink ref="B95" r:id="rId94" display="https://doc.pmb.ro/consiliu/sedinte/460/oz/10306.pdf" xr:uid="{00000000-0004-0000-0000-00008E000000}"/>
    <hyperlink ref="B96" r:id="rId95" display="https://doc.pmb.ro/consiliu/sedinte/460/oz/10307.pdf" xr:uid="{00000000-0004-0000-0000-00008F000000}"/>
    <hyperlink ref="B97" r:id="rId96" display="https://doc.pmb.ro/consiliu/sedinte/460/oz/10308.pdf" xr:uid="{00000000-0004-0000-0000-000090000000}"/>
    <hyperlink ref="B98" r:id="rId97" display="https://doc.pmb.ro/consiliu/sedinte/460/oz/10309.pdf" xr:uid="{00000000-0004-0000-0000-000091000000}"/>
    <hyperlink ref="B99" r:id="rId98" display="https://doc.pmb.ro/consiliu/sedinte/460/oz/10310.pdf" xr:uid="{00000000-0004-0000-0000-000092000000}"/>
    <hyperlink ref="B100" r:id="rId99" display="https://doc.pmb.ro/consiliu/sedinte/460/oz/10311.pdf" xr:uid="{00000000-0004-0000-0000-000093000000}"/>
    <hyperlink ref="B101" r:id="rId100" display="https://doc.pmb.ro/consiliu/sedinte/460/oz/10312.pdf" xr:uid="{00000000-0004-0000-0000-000094000000}"/>
    <hyperlink ref="B102" r:id="rId101" display="https://doc.pmb.ro/consiliu/sedinte/460/oz/10313.pdf" xr:uid="{00000000-0004-0000-0000-000095000000}"/>
    <hyperlink ref="B103" r:id="rId102" display="https://doc.pmb.ro/consiliu/sedinte/460/oz/10314.pdf" xr:uid="{00000000-0004-0000-0000-000096000000}"/>
    <hyperlink ref="B104" r:id="rId103" display="https://doc.pmb.ro/consiliu/sedinte/460/oz/10315.pdf" xr:uid="{00000000-0004-0000-0000-000097000000}"/>
    <hyperlink ref="B105" r:id="rId104" display="https://doc.pmb.ro/consiliu/sedinte/460/oz/10316.pdf" xr:uid="{00000000-0004-0000-0000-000098000000}"/>
    <hyperlink ref="B106" r:id="rId105" display="https://doc.pmb.ro/consiliu/sedinte/460/oz/10317.pdf" xr:uid="{00000000-0004-0000-0000-000099000000}"/>
    <hyperlink ref="B107" r:id="rId106" display="https://doc.pmb.ro/consiliu/sedinte/460/oz/10318.pdf" xr:uid="{00000000-0004-0000-0000-00009A000000}"/>
    <hyperlink ref="B108" r:id="rId107" display="https://doc.pmb.ro/consiliu/sedinte/460/oz/10319.pdf" xr:uid="{00000000-0004-0000-0000-00009B000000}"/>
    <hyperlink ref="B109" r:id="rId108" xr:uid="{00000000-0004-0000-0000-00009C000000}"/>
    <hyperlink ref="B110" r:id="rId109" display="https://doc.pmb.ro/consiliu/sedinte/460/oz/10321.pdf" xr:uid="{00000000-0004-0000-0000-00009D000000}"/>
    <hyperlink ref="B111" r:id="rId110" display="https://doc.pmb.ro/consiliu/sedinte/460/oz/10324.pdf" xr:uid="{00000000-0004-0000-0000-0000A0000000}"/>
    <hyperlink ref="B112" r:id="rId111" display="https://doc.pmb.ro/consiliu/sedinte/460/oz/10326.pdf" xr:uid="{00000000-0004-0000-0000-0000A1000000}"/>
    <hyperlink ref="B113" r:id="rId112" display="https://doc.pmb.ro/consiliu/sedinte/460/oz/10327.pdf" xr:uid="{00000000-0004-0000-0000-0000A2000000}"/>
    <hyperlink ref="B114" r:id="rId113" display="https://doc.pmb.ro/consiliu/sedinte/460/oz/10328.pdf" xr:uid="{00000000-0004-0000-0000-0000A3000000}"/>
    <hyperlink ref="B115" r:id="rId114" display="https://doc.pmb.ro/consiliu/sedinte/460/oz/10329.pdf" xr:uid="{00000000-0004-0000-0000-0000A4000000}"/>
    <hyperlink ref="B116" r:id="rId115" display="https://doc.pmb.ro/consiliu/sedinte/461/oz/10330.pdf" xr:uid="{00000000-0004-0000-0000-0000A5000000}"/>
    <hyperlink ref="B117" r:id="rId116" xr:uid="{00000000-0004-0000-0000-0000A6000000}"/>
    <hyperlink ref="B118" r:id="rId117" display="https://doc.pmb.ro/consiliu/sedinte/461/oz/10332.pdf" xr:uid="{00000000-0004-0000-0000-0000A7000000}"/>
    <hyperlink ref="B119" r:id="rId118" display="https://doc.pmb.ro/consiliu/sedinte/461/oz/10333.pdf" xr:uid="{00000000-0004-0000-0000-0000A8000000}"/>
    <hyperlink ref="B120" r:id="rId119" display="https://doc.pmb.ro/consiliu/sedinte/461/oz/10334.pdf" xr:uid="{00000000-0004-0000-0000-0000A9000000}"/>
    <hyperlink ref="B121" r:id="rId120" display="https://doc.pmb.ro/consiliu/sedinte/461/oz/10335.pdf" xr:uid="{00000000-0004-0000-0000-0000AA000000}"/>
    <hyperlink ref="B122" r:id="rId121" display="https://doc.pmb.ro/consiliu/sedinte/461/oz/10336.pdf" xr:uid="{00000000-0004-0000-0000-0000AB000000}"/>
    <hyperlink ref="B123" r:id="rId122" display="https://doc.pmb.ro/consiliu/sedinte/461/oz/10337.pdf" xr:uid="{00000000-0004-0000-0000-0000AC000000}"/>
    <hyperlink ref="B124" r:id="rId123" display="https://doc.pmb.ro/consiliu/sedinte/461/oz/10338.pdf" xr:uid="{00000000-0004-0000-0000-0000AD000000}"/>
    <hyperlink ref="B125" r:id="rId124" display="https://doc.pmb.ro/consiliu/sedinte/461/oz/10339.pdf" xr:uid="{00000000-0004-0000-0000-0000AE000000}"/>
    <hyperlink ref="B126" r:id="rId125" display="https://doc.pmb.ro/consiliu/sedinte/461/oz/10340.pdf" xr:uid="{00000000-0004-0000-0000-0000AF000000}"/>
    <hyperlink ref="B127" r:id="rId126" display="https://doc.pmb.ro/consiliu/sedinte/461/oz/10341.pdf" xr:uid="{00000000-0004-0000-0000-0000B0000000}"/>
    <hyperlink ref="B128" r:id="rId127" display="https://doc.pmb.ro/consiliu/sedinte/461/oz/10342.pdf" xr:uid="{00000000-0004-0000-0000-0000B1000000}"/>
    <hyperlink ref="B129" r:id="rId128" display="https://doc.pmb.ro/consiliu/sedinte/461/oz/10343.pdf" xr:uid="{00000000-0004-0000-0000-0000B2000000}"/>
    <hyperlink ref="B130" r:id="rId129" display="https://doc.pmb.ro/consiliu/sedinte/461/oz/10344.pdf" xr:uid="{00000000-0004-0000-0000-0000B3000000}"/>
    <hyperlink ref="B131" r:id="rId130" display="https://doc.pmb.ro/consiliu/sedinte/461/oz/10345.pdf" xr:uid="{00000000-0004-0000-0000-0000B4000000}"/>
    <hyperlink ref="B132" r:id="rId131" display="https://doc.pmb.ro/consiliu/sedinte/461/oz/10346.pdf" xr:uid="{00000000-0004-0000-0000-0000B5000000}"/>
    <hyperlink ref="B133" r:id="rId132" display="https://doc.pmb.ro/consiliu/sedinte/461/oz/10363.pdf" xr:uid="{00000000-0004-0000-0000-0000B6000000}"/>
    <hyperlink ref="B134" r:id="rId133" display="https://doc.pmb.ro/consiliu/sedinte/461/oz/10348.pdf" xr:uid="{00000000-0004-0000-0000-0000B7000000}"/>
    <hyperlink ref="B135" r:id="rId134" display="https://doc.pmb.ro/consiliu/sedinte/461/oz/10349.pdf" xr:uid="{00000000-0004-0000-0000-0000B8000000}"/>
    <hyperlink ref="B136" r:id="rId135" display="https://doc.pmb.ro/consiliu/sedinte/461/oz/10350.pdf" xr:uid="{00000000-0004-0000-0000-0000B9000000}"/>
    <hyperlink ref="B137" r:id="rId136" display="https://doc.pmb.ro/consiliu/sedinte/461/oz/10351.pdf" xr:uid="{00000000-0004-0000-0000-0000BA000000}"/>
    <hyperlink ref="B138" r:id="rId137" display="https://doc.pmb.ro/consiliu/sedinte/461/oz/10352.pdf" xr:uid="{00000000-0004-0000-0000-0000BB000000}"/>
    <hyperlink ref="B139" r:id="rId138" display="https://doc.pmb.ro/consiliu/sedinte/461/oz/10353.pdf" xr:uid="{00000000-0004-0000-0000-0000BC000000}"/>
    <hyperlink ref="B140" r:id="rId139" display="https://doc.pmb.ro/consiliu/sedinte/461/oz/10354.pdf" xr:uid="{00000000-0004-0000-0000-0000BD000000}"/>
    <hyperlink ref="B141" r:id="rId140" display="https://doc.pmb.ro/consiliu/sedinte/461/oz/10355.pdf" xr:uid="{00000000-0004-0000-0000-0000BE000000}"/>
    <hyperlink ref="B142" r:id="rId141" display="https://doc.pmb.ro/consiliu/sedinte/461/oz/10356.pdf" xr:uid="{00000000-0004-0000-0000-0000BF000000}"/>
    <hyperlink ref="B143" r:id="rId142" display="https://doc.pmb.ro/consiliu/sedinte/461/oz/10357.pdf" xr:uid="{00000000-0004-0000-0000-0000C0000000}"/>
    <hyperlink ref="B144" r:id="rId143" display="https://doc.pmb.ro/consiliu/sedinte/461/oz/10358.pdf" xr:uid="{00000000-0004-0000-0000-0000C1000000}"/>
    <hyperlink ref="B145" r:id="rId144" display="https://doc.pmb.ro/consiliu/sedinte/461/oz/10361.pdf" xr:uid="{00000000-0004-0000-0000-0000C3000000}"/>
    <hyperlink ref="B146" r:id="rId145" display="https://doc.pmb.ro/consiliu/sedinte/461/oz/10362.pdf" xr:uid="{00000000-0004-0000-0000-0000C4000000}"/>
    <hyperlink ref="B147" r:id="rId146" display="https://doc.pmb.ro/consiliu/sedinte/461/oz/10364.pdf" xr:uid="{00000000-0004-0000-0000-0000C5000000}"/>
    <hyperlink ref="B149" r:id="rId147" display="https://doc.pmb.ro/consiliu/sedinte/462/oz/10369.pdf" xr:uid="{00000000-0004-0000-0000-0000C7000000}"/>
    <hyperlink ref="B150" r:id="rId148" display="https://doc.pmb.ro/consiliu/sedinte/462/oz/10370.pdf" xr:uid="{00000000-0004-0000-0000-0000C8000000}"/>
    <hyperlink ref="B151" r:id="rId149" display="https://doc.pmb.ro/consiliu/sedinte/462/oz/10371.pdf" xr:uid="{00000000-0004-0000-0000-0000C9000000}"/>
    <hyperlink ref="B152" r:id="rId150" display="https://doc.pmb.ro/consiliu/sedinte/462/oz/10372.pdf" xr:uid="{00000000-0004-0000-0000-0000CA000000}"/>
    <hyperlink ref="B153" r:id="rId151" display="https://doc.pmb.ro/consiliu/sedinte/462/oz/10373.pdf" xr:uid="{00000000-0004-0000-0000-0000CB000000}"/>
    <hyperlink ref="B154" r:id="rId152" display="https://doc.pmb.ro/consiliu/sedinte/462/oz/10374.pdf" xr:uid="{00000000-0004-0000-0000-0000CC000000}"/>
    <hyperlink ref="B155" r:id="rId153" display="https://doc.pmb.ro/consiliu/sedinte/462/oz/10375.pdf" xr:uid="{00000000-0004-0000-0000-0000CD000000}"/>
    <hyperlink ref="B156" r:id="rId154" display="https://doc.pmb.ro/consiliu/sedinte/462/oz/10376.pdf" xr:uid="{00000000-0004-0000-0000-0000CE000000}"/>
    <hyperlink ref="B157" r:id="rId155" display="https://doc.pmb.ro/consiliu/sedinte/462/oz/10377.pdf" xr:uid="{00000000-0004-0000-0000-0000CF000000}"/>
    <hyperlink ref="B158" r:id="rId156" display="https://doc.pmb.ro/consiliu/sedinte/462/oz/10378.pdf" xr:uid="{00000000-0004-0000-0000-0000D0000000}"/>
    <hyperlink ref="B159" r:id="rId157" display="https://doc.pmb.ro/consiliu/sedinte/462/oz/10379.pdf" xr:uid="{00000000-0004-0000-0000-0000D1000000}"/>
    <hyperlink ref="B160" r:id="rId158" display="https://doc.pmb.ro/consiliu/sedinte/462/oz/10380.pdf" xr:uid="{00000000-0004-0000-0000-0000D2000000}"/>
    <hyperlink ref="B161" r:id="rId159" display="https://doc.pmb.ro/consiliu/sedinte/462/oz/10381.pdf" xr:uid="{00000000-0004-0000-0000-0000D3000000}"/>
    <hyperlink ref="B162" r:id="rId160" display="https://doc.pmb.ro/consiliu/sedinte/462/oz/10382.pdf" xr:uid="{00000000-0004-0000-0000-0000D4000000}"/>
    <hyperlink ref="B163" r:id="rId161" display="https://doc.pmb.ro/consiliu/sedinte/462/oz/10383.pdf" xr:uid="{00000000-0004-0000-0000-0000D5000000}"/>
    <hyperlink ref="B164" r:id="rId162" display="https://doc.pmb.ro/consiliu/sedinte/462/oz/10384.pdf" xr:uid="{00000000-0004-0000-0000-0000D6000000}"/>
    <hyperlink ref="B165" r:id="rId163" display="https://doc.pmb.ro/consiliu/sedinte/462/oz/10385.pdf" xr:uid="{00000000-0004-0000-0000-0000D7000000}"/>
    <hyperlink ref="B166" r:id="rId164" display="https://doc.pmb.ro/consiliu/sedinte/462/oz/10386.pdf" xr:uid="{00000000-0004-0000-0000-0000D8000000}"/>
    <hyperlink ref="B167" r:id="rId165" display="https://doc.pmb.ro/consiliu/sedinte/462/oz/10387.pdf" xr:uid="{00000000-0004-0000-0000-0000D9000000}"/>
    <hyperlink ref="B168" r:id="rId166" display="https://doc.pmb.ro/consiliu/sedinte/462/oz/10388.pdf" xr:uid="{00000000-0004-0000-0000-0000DA000000}"/>
    <hyperlink ref="B169" r:id="rId167" display="https://doc.pmb.ro/consiliu/sedinte/462/oz/10389.pdf" xr:uid="{00000000-0004-0000-0000-0000DB000000}"/>
    <hyperlink ref="B170" r:id="rId168" display="https://doc.pmb.ro/consiliu/sedinte/462/oz/10390.pdf" xr:uid="{00000000-0004-0000-0000-0000DC000000}"/>
    <hyperlink ref="B171" r:id="rId169" display="https://doc.pmb.ro/consiliu/sedinte/462/oz/10391.pdf" xr:uid="{00000000-0004-0000-0000-0000DD000000}"/>
    <hyperlink ref="B172" r:id="rId170" xr:uid="{00000000-0004-0000-0000-0000DE000000}"/>
    <hyperlink ref="B173" r:id="rId171" display="https://doc.pmb.ro/consiliu/sedinte/462/oz/10393.pdf" xr:uid="{00000000-0004-0000-0000-0000DF000000}"/>
    <hyperlink ref="B174" r:id="rId172" display="https://doc.pmb.ro/consiliu/sedinte/462/oz/10394.pdf" xr:uid="{00000000-0004-0000-0000-0000E0000000}"/>
    <hyperlink ref="B175" r:id="rId173" display="https://doc.pmb.ro/consiliu/sedinte/462/oz/10395.pdf" xr:uid="{00000000-0004-0000-0000-0000E1000000}"/>
    <hyperlink ref="B176" r:id="rId174" display="https://doc.pmb.ro/consiliu/sedinte/462/oz/10396.pdf" xr:uid="{00000000-0004-0000-0000-0000E2000000}"/>
    <hyperlink ref="B177" r:id="rId175" display="https://doc.pmb.ro/consiliu/sedinte/462/oz/10397.pdf" xr:uid="{00000000-0004-0000-0000-0000E3000000}"/>
    <hyperlink ref="B178" r:id="rId176" display="https://doc.pmb.ro/consiliu/sedinte/462/oz/10398.pdf" xr:uid="{00000000-0004-0000-0000-0000E4000000}"/>
    <hyperlink ref="B179" r:id="rId177" display="https://doc.pmb.ro/consiliu/sedinte/462/oz/10399.pdf" xr:uid="{00000000-0004-0000-0000-0000E5000000}"/>
    <hyperlink ref="B180" r:id="rId178" display="https://doc.pmb.ro/consiliu/sedinte/462/oz/10400.pdf" xr:uid="{00000000-0004-0000-0000-0000E6000000}"/>
    <hyperlink ref="B181" r:id="rId179" display="https://doc.pmb.ro/consiliu/sedinte/462/oz/10402.pdf" xr:uid="{00000000-0004-0000-0000-0000E8000000}"/>
    <hyperlink ref="B182" r:id="rId180" display="https://doc.pmb.ro/consiliu/sedinte/462/oz/10403.pdf" xr:uid="{00000000-0004-0000-0000-0000E9000000}"/>
    <hyperlink ref="B183" r:id="rId181" xr:uid="{00000000-0004-0000-0000-0000EA000000}"/>
    <hyperlink ref="B184" r:id="rId182" display="https://doc.pmb.ro/consiliu/sedinte/462/oz/10405.pdf" xr:uid="{00000000-0004-0000-0000-0000EB000000}"/>
    <hyperlink ref="B185" r:id="rId183" display="https://doc.pmb.ro/consiliu/sedinte/462/oz/10406.pdf" xr:uid="{00000000-0004-0000-0000-0000EC000000}"/>
    <hyperlink ref="B186" r:id="rId184" display="https://doc.pmb.ro/consiliu/sedinte/462/oz/10407.pdf" xr:uid="{00000000-0004-0000-0000-0000ED000000}"/>
    <hyperlink ref="B187" r:id="rId185" display="https://doc.pmb.ro/consiliu/sedinte/462/oz/10408.pdf" xr:uid="{00000000-0004-0000-0000-0000EE000000}"/>
    <hyperlink ref="B188" r:id="rId186" display="https://doc.pmb.ro/consiliu/sedinte/462/oz/10409.pdf" xr:uid="{00000000-0004-0000-0000-0000EF000000}"/>
    <hyperlink ref="B189" r:id="rId187" display="https://doc.pmb.ro/consiliu/sedinte/462/oz/10410.pdf" xr:uid="{00000000-0004-0000-0000-0000F0000000}"/>
    <hyperlink ref="B191" r:id="rId188" display="https://doc.pmb.ro/consiliu/sedinte/462/oz/10412.pdf" xr:uid="{00000000-0004-0000-0000-0000F1000000}"/>
    <hyperlink ref="B192" r:id="rId189" display="https://doc.pmb.ro/consiliu/sedinte/462/oz/10413.pdf" xr:uid="{00000000-0004-0000-0000-0000F2000000}"/>
    <hyperlink ref="B193" r:id="rId190" xr:uid="{00000000-0004-0000-0000-0000F3000000}"/>
    <hyperlink ref="B194" r:id="rId191" display="https://doc.pmb.ro/consiliu/sedinte/462/oz/10415.pdf" xr:uid="{00000000-0004-0000-0000-0000F4000000}"/>
    <hyperlink ref="B195" r:id="rId192" xr:uid="{00000000-0004-0000-0000-0000F5000000}"/>
    <hyperlink ref="B196" r:id="rId193" xr:uid="{00000000-0004-0000-0000-0000F6000000}"/>
    <hyperlink ref="B197" r:id="rId194" xr:uid="{00000000-0004-0000-0000-0000F7000000}"/>
    <hyperlink ref="B198" r:id="rId195" xr:uid="{00000000-0004-0000-0000-0000F8000000}"/>
    <hyperlink ref="B199" r:id="rId196" display="https://doc.pmb.ro/consiliu/sedinte/462/oz/10421.pdf" xr:uid="{00000000-0004-0000-0000-0000F9000000}"/>
    <hyperlink ref="B200" r:id="rId197" display="https://doc.pmb.ro/consiliu/sedinte/462/oz/10422.pdf" xr:uid="{00000000-0004-0000-0000-0000FA000000}"/>
    <hyperlink ref="B201" r:id="rId198" display="https://doc.pmb.ro/consiliu/sedinte/462/oz/10423.pdf" xr:uid="{00000000-0004-0000-0000-0000FB000000}"/>
    <hyperlink ref="B202" r:id="rId199" display="https://doc.pmb.ro/consiliu/sedinte/462/oz/10424.pdf" xr:uid="{00000000-0004-0000-0000-0000FC000000}"/>
    <hyperlink ref="B203" r:id="rId200" display="https://doc.pmb.ro/consiliu/sedinte/462/oz/10425.pdf" xr:uid="{00000000-0004-0000-0000-0000FD000000}"/>
    <hyperlink ref="B204" r:id="rId201" display="https://doc.pmb.ro/consiliu/sedinte/462/oz/10426.pdf" xr:uid="{00000000-0004-0000-0000-0000FE000000}"/>
    <hyperlink ref="B205" r:id="rId202" display="https://doc.pmb.ro/consiliu/sedinte/462/oz/10427.pdf" xr:uid="{00000000-0004-0000-0000-0000FF000000}"/>
    <hyperlink ref="B206" r:id="rId203" display="https://doc.pmb.ro/consiliu/sedinte/462/oz/10428.pdf" xr:uid="{00000000-0004-0000-0000-000000010000}"/>
    <hyperlink ref="B207" r:id="rId204" display="https://doc.pmb.ro/consiliu/sedinte/462/oz/10429.pdf" xr:uid="{00000000-0004-0000-0000-000001010000}"/>
    <hyperlink ref="B208" r:id="rId205" display="https://doc.pmb.ro/consiliu/sedinte/462/oz/10430.pdf" xr:uid="{00000000-0004-0000-0000-000002010000}"/>
    <hyperlink ref="B209" r:id="rId206" display="https://doc.pmb.ro/consiliu/sedinte/462/oz/10431.pdf" xr:uid="{00000000-0004-0000-0000-000003010000}"/>
    <hyperlink ref="B210" r:id="rId207" display="https://doc.pmb.ro/consiliu/sedinte/462/oz/10432.pdf" xr:uid="{00000000-0004-0000-0000-000004010000}"/>
    <hyperlink ref="B211" r:id="rId208" display="https://doc.pmb.ro/consiliu/sedinte/462/oz/10433.pdf" xr:uid="{00000000-0004-0000-0000-000005010000}"/>
    <hyperlink ref="B212" r:id="rId209" display="https://doc.pmb.ro/consiliu/sedinte/462/oz/10434.pdf" xr:uid="{00000000-0004-0000-0000-000006010000}"/>
    <hyperlink ref="B213" r:id="rId210" display="https://doc.pmb.ro/consiliu/sedinte/462/oz/10435.pdf" xr:uid="{00000000-0004-0000-0000-000007010000}"/>
    <hyperlink ref="B214" r:id="rId211" display="https://doc.pmb.ro/consiliu/sedinte/462/oz/10436.pdf" xr:uid="{00000000-0004-0000-0000-000008010000}"/>
    <hyperlink ref="B215" r:id="rId212" display="https://doc.pmb.ro/consiliu/sedinte/462/oz/10437.pdf" xr:uid="{00000000-0004-0000-0000-000009010000}"/>
    <hyperlink ref="B216" r:id="rId213" display="https://doc.pmb.ro/consiliu/sedinte/462/oz/10438.pdf" xr:uid="{00000000-0004-0000-0000-00000A010000}"/>
    <hyperlink ref="B217" r:id="rId214" display="https://doc.pmb.ro/consiliu/sedinte/462/oz/10439.pdf" xr:uid="{00000000-0004-0000-0000-00000B010000}"/>
    <hyperlink ref="B218" r:id="rId215" display="https://doc.pmb.ro/consiliu/sedinte/462/oz/10440.pdf" xr:uid="{00000000-0004-0000-0000-00000C010000}"/>
    <hyperlink ref="B219" r:id="rId216" display="https://doc.pmb.ro/consiliu/sedinte/462/oz/10441.pdf" xr:uid="{00000000-0004-0000-0000-00000D010000}"/>
    <hyperlink ref="B220" r:id="rId217" display="https://doc.pmb.ro/consiliu/sedinte/462/oz/10442.pdf" xr:uid="{00000000-0004-0000-0000-00000E010000}"/>
    <hyperlink ref="B221" r:id="rId218" display="https://doc.pmb.ro/consiliu/sedinte/462/oz/10443.pdf" xr:uid="{00000000-0004-0000-0000-00000F010000}"/>
    <hyperlink ref="B222" r:id="rId219" display="https://doc.pmb.ro/consiliu/sedinte/462/oz/10444.pdf" xr:uid="{00000000-0004-0000-0000-000010010000}"/>
    <hyperlink ref="B223" r:id="rId220" xr:uid="{00000000-0004-0000-0000-000011010000}"/>
    <hyperlink ref="B224" r:id="rId221" xr:uid="{00000000-0004-0000-0000-000012010000}"/>
    <hyperlink ref="B225" r:id="rId222" display="https://doc.pmb.ro/consiliu/sedinte/462/oz/10448.pdf" xr:uid="{00000000-0004-0000-0000-000013010000}"/>
    <hyperlink ref="B226" r:id="rId223" display="https://doc.pmb.ro/consiliu/sedinte/462/oz/10447.pdf" xr:uid="{00000000-0004-0000-0000-000014010000}"/>
    <hyperlink ref="B227" r:id="rId224" display="https://doc.pmb.ro/consiliu/sedinte/462/oz/10446.pdf" xr:uid="{00000000-0004-0000-0000-000015010000}"/>
    <hyperlink ref="B228" r:id="rId225" xr:uid="{00000000-0004-0000-0000-000016010000}"/>
    <hyperlink ref="B229" r:id="rId226" display="https://doc.pmb.ro/consiliu/sedinte/462/oz/10451.pdf" xr:uid="{00000000-0004-0000-0000-000017010000}"/>
    <hyperlink ref="B230" r:id="rId227" display="https://doc.pmb.ro/consiliu/sedinte/462/oz/10452.pdf" xr:uid="{00000000-0004-0000-0000-000018010000}"/>
    <hyperlink ref="B231" r:id="rId228" display="https://doc.pmb.ro/consiliu/sedinte/463/oz/10457.pdf" xr:uid="{00000000-0004-0000-0000-00001D010000}"/>
    <hyperlink ref="B232" r:id="rId229" xr:uid="{00000000-0004-0000-0000-00001E010000}"/>
    <hyperlink ref="B233" r:id="rId230" display="https://doc.pmb.ro/consiliu/sedinte/463/oz/10459.pdf" xr:uid="{00000000-0004-0000-0000-00001F010000}"/>
    <hyperlink ref="B234" r:id="rId231" display="https://doc.pmb.ro/consiliu/sedinte/463/oz/10460.pdf" xr:uid="{00000000-0004-0000-0000-000020010000}"/>
    <hyperlink ref="B235" r:id="rId232" display="https://doc.pmb.ro/consiliu/sedinte/463/oz/10461.pdf" xr:uid="{00000000-0004-0000-0000-000021010000}"/>
    <hyperlink ref="B236" r:id="rId233" display="https://doc.pmb.ro/consiliu/sedinte/463/oz/10462.pdf" xr:uid="{00000000-0004-0000-0000-000022010000}"/>
    <hyperlink ref="B237" r:id="rId234" display="https://doc.pmb.ro/consiliu/sedinte/463/oz/10464.pdf" xr:uid="{00000000-0004-0000-0000-000023010000}"/>
    <hyperlink ref="B238" r:id="rId235" display="https://doc.pmb.ro/consiliu/sedinte/464/oz/10465.pdf" xr:uid="{00000000-0004-0000-0000-000024010000}"/>
    <hyperlink ref="B239" r:id="rId236" display="https://doc.pmb.ro/consiliu/sedinte/464/oz/10466.pdf" xr:uid="{00000000-0004-0000-0000-000025010000}"/>
    <hyperlink ref="B240" r:id="rId237" display="https://doc.pmb.ro/consiliu/sedinte/463/oz/10453.pdf" xr:uid="{00000000-0004-0000-0000-000026010000}"/>
    <hyperlink ref="B241" r:id="rId238" display="https://doc.pmb.ro/consiliu/sedinte/463/oz/10454.pdf" xr:uid="{00000000-0004-0000-0000-000027010000}"/>
    <hyperlink ref="B242" r:id="rId239" display="https://doc.pmb.ro/consiliu/sedinte/463/oz/10455.pdf" xr:uid="{00000000-0004-0000-0000-000028010000}"/>
    <hyperlink ref="B243" r:id="rId240" display="https://doc.pmb.ro/consiliu/sedinte/463/oz/10456.pdf" xr:uid="{00000000-0004-0000-0000-000029010000}"/>
    <hyperlink ref="B244" r:id="rId241" display="https://doc.pmb.ro/consiliu/sedinte/466/oz/10472.pdf" xr:uid="{00000000-0004-0000-0000-00002A010000}"/>
    <hyperlink ref="B245" r:id="rId242" display="https://doc.pmb.ro/consiliu/sedinte/466/oz/10473.pdf" xr:uid="{00000000-0004-0000-0000-00002B010000}"/>
    <hyperlink ref="B246" r:id="rId243" display="https://doc.pmb.ro/consiliu/sedinte/466/oz/10474.pdf" xr:uid="{00000000-0004-0000-0000-00002C010000}"/>
    <hyperlink ref="B247" r:id="rId244" display="https://doc.pmb.ro/consiliu/sedinte/466/oz/10475.pdf" xr:uid="{00000000-0004-0000-0000-00002D010000}"/>
    <hyperlink ref="B248" r:id="rId245" display="https://doc.pmb.ro/consiliu/sedinte/466/oz/10476.pdf" xr:uid="{00000000-0004-0000-0000-00002E010000}"/>
    <hyperlink ref="B249" r:id="rId246" display="https://doc.pmb.ro/consiliu/sedinte/466/oz/10477.pdf" xr:uid="{00000000-0004-0000-0000-00002F010000}"/>
    <hyperlink ref="B250" r:id="rId247" display="https://doc.pmb.ro/consiliu/sedinte/466/oz/10478.pdf" xr:uid="{00000000-0004-0000-0000-000030010000}"/>
    <hyperlink ref="B251" r:id="rId248" display="https://doc.pmb.ro/consiliu/sedinte/466/oz/10479.pdf" xr:uid="{00000000-0004-0000-0000-000031010000}"/>
    <hyperlink ref="B252" r:id="rId249" display="https://doc.pmb.ro/consiliu/sedinte/466/oz/10480.pdf" xr:uid="{00000000-0004-0000-0000-000032010000}"/>
    <hyperlink ref="B253" r:id="rId250" display="https://doc.pmb.ro/consiliu/sedinte/466/oz/10481.pdf" xr:uid="{00000000-0004-0000-0000-000033010000}"/>
    <hyperlink ref="B254" r:id="rId251" display="https://doc.pmb.ro/consiliu/sedinte/466/oz/10483.pdf" xr:uid="{00000000-0004-0000-0000-000035010000}"/>
    <hyperlink ref="B255" r:id="rId252" xr:uid="{00000000-0004-0000-0000-000036010000}"/>
    <hyperlink ref="B256" r:id="rId253" display="https://doc.pmb.ro/consiliu/sedinte/466/oz/10485.pdf" xr:uid="{00000000-0004-0000-0000-000037010000}"/>
    <hyperlink ref="B257" r:id="rId254" display="https://doc.pmb.ro/consiliu/sedinte/466/oz/10486.pdf" xr:uid="{00000000-0004-0000-0000-000038010000}"/>
    <hyperlink ref="B258" r:id="rId255" display="https://doc.pmb.ro/consiliu/sedinte/466/oz/10487.pdf" xr:uid="{00000000-0004-0000-0000-000039010000}"/>
    <hyperlink ref="B259" r:id="rId256" display="https://doc.pmb.ro/consiliu/sedinte/466/oz/10488.pdf" xr:uid="{00000000-0004-0000-0000-00003A010000}"/>
    <hyperlink ref="B260" r:id="rId257" display="https://doc.pmb.ro/consiliu/sedinte/466/oz/10489.pdf" xr:uid="{00000000-0004-0000-0000-00003B010000}"/>
    <hyperlink ref="B261" r:id="rId258" display="https://doc.pmb.ro/consiliu/sedinte/466/oz/10490.pdf" xr:uid="{00000000-0004-0000-0000-00003C010000}"/>
    <hyperlink ref="B262" r:id="rId259" display="https://doc.pmb.ro/consiliu/sedinte/466/oz/10491.pdf" xr:uid="{00000000-0004-0000-0000-00003D010000}"/>
    <hyperlink ref="B263" r:id="rId260" display="https://doc.pmb.ro/consiliu/sedinte/466/oz/10492.pdf" xr:uid="{00000000-0004-0000-0000-00003E010000}"/>
    <hyperlink ref="B264" r:id="rId261" display="https://doc.pmb.ro/consiliu/sedinte/466/oz/10493.pdf" xr:uid="{00000000-0004-0000-0000-00003F010000}"/>
    <hyperlink ref="B265" r:id="rId262" display="https://doc.pmb.ro/consiliu/sedinte/466/oz/10494.pdf" xr:uid="{00000000-0004-0000-0000-000040010000}"/>
    <hyperlink ref="B266" r:id="rId263" xr:uid="{00000000-0004-0000-0000-000041010000}"/>
    <hyperlink ref="B267" r:id="rId264" display="https://doc.pmb.ro/consiliu/sedinte/466/oz/10497.pdf" xr:uid="{00000000-0004-0000-0000-000043010000}"/>
    <hyperlink ref="B268" r:id="rId265" display="https://doc.pmb.ro/consiliu/sedinte/466/oz/10498.pdf" xr:uid="{00000000-0004-0000-0000-000044010000}"/>
    <hyperlink ref="B269" r:id="rId266" xr:uid="{00000000-0004-0000-0000-000046010000}"/>
    <hyperlink ref="B270" r:id="rId267" display="https://doc.pmb.ro/consiliu/sedinte/466/oz/10501.pdf" xr:uid="{00000000-0004-0000-0000-000047010000}"/>
    <hyperlink ref="B271" r:id="rId268" display="https://doc.pmb.ro/consiliu/sedinte/466/oz/10502.pdf" xr:uid="{00000000-0004-0000-0000-000048010000}"/>
    <hyperlink ref="B272" r:id="rId269" display="https://doc.pmb.ro/consiliu/sedinte/466/oz/10503.pdf" xr:uid="{00000000-0004-0000-0000-000049010000}"/>
    <hyperlink ref="B273" r:id="rId270" display="https://doc.pmb.ro/consiliu/sedinte/466/oz/10505.pdf" xr:uid="{00000000-0004-0000-0000-00004B010000}"/>
    <hyperlink ref="B274" r:id="rId271" display="https://doc.pmb.ro/consiliu/sedinte/466/oz/10506.pdf" xr:uid="{00000000-0004-0000-0000-00004C010000}"/>
    <hyperlink ref="B275" r:id="rId272" display="https://doc.pmb.ro/consiliu/sedinte/466/oz/10507.pdf" xr:uid="{00000000-0004-0000-0000-00004D010000}"/>
    <hyperlink ref="B276" r:id="rId273" display="https://doc.pmb.ro/consiliu/sedinte/466/oz/10508.pdf" xr:uid="{00000000-0004-0000-0000-00004E010000}"/>
    <hyperlink ref="B277" r:id="rId274" display="https://doc.pmb.ro/consiliu/sedinte/466/oz/10509.pdf" xr:uid="{00000000-0004-0000-0000-00004F010000}"/>
    <hyperlink ref="B278" r:id="rId275" display="https://doc.pmb.ro/consiliu/sedinte/466/oz/10510.pdf" xr:uid="{00000000-0004-0000-0000-000050010000}"/>
    <hyperlink ref="B279" r:id="rId276" display="https://doc.pmb.ro/consiliu/sedinte/466/oz/10511.pdf" xr:uid="{00000000-0004-0000-0000-000051010000}"/>
    <hyperlink ref="B280" r:id="rId277" display="https://doc.pmb.ro/consiliu/sedinte/466/oz/10525.pdf" xr:uid="{00000000-0004-0000-0000-000052010000}"/>
    <hyperlink ref="B281" r:id="rId278" display="https://doc.pmb.ro/consiliu/sedinte/466/oz/10513.pdf" xr:uid="{00000000-0004-0000-0000-000053010000}"/>
    <hyperlink ref="B282" r:id="rId279" display="https://doc.pmb.ro/consiliu/sedinte/466/oz/10514.pdf" xr:uid="{00000000-0004-0000-0000-000054010000}"/>
    <hyperlink ref="B283" r:id="rId280" display="https://doc.pmb.ro/consiliu/sedinte/466/oz/10515.pdf" xr:uid="{00000000-0004-0000-0000-000055010000}"/>
    <hyperlink ref="B284" r:id="rId281" display="https://doc.pmb.ro/consiliu/sedinte/466/oz/10516.pdf" xr:uid="{00000000-0004-0000-0000-000056010000}"/>
    <hyperlink ref="B285" r:id="rId282" display="https://doc.pmb.ro/consiliu/sedinte/466/oz/10517.pdf" xr:uid="{00000000-0004-0000-0000-000057010000}"/>
    <hyperlink ref="B286" r:id="rId283" display="https://doc.pmb.ro/consiliu/sedinte/466/oz/10518.pdf" xr:uid="{00000000-0004-0000-0000-000058010000}"/>
    <hyperlink ref="B287" r:id="rId284" display="https://doc.pmb.ro/consiliu/sedinte/466/oz/10519.pdf" xr:uid="{00000000-0004-0000-0000-000059010000}"/>
    <hyperlink ref="B288" r:id="rId285" display="https://doc.pmb.ro/consiliu/sedinte/466/oz/10520.pdf" xr:uid="{00000000-0004-0000-0000-00005A010000}"/>
    <hyperlink ref="B289" r:id="rId286" display="https://doc.pmb.ro/consiliu/sedinte/466/oz/10521.pdf" xr:uid="{00000000-0004-0000-0000-00005B010000}"/>
    <hyperlink ref="B290" r:id="rId287" display="https://doc.pmb.ro/consiliu/sedinte/466/oz/10522.pdf" xr:uid="{00000000-0004-0000-0000-00005C010000}"/>
    <hyperlink ref="B291" r:id="rId288" display="https://doc.pmb.ro/consiliu/sedinte/466/oz/10523.pdf" xr:uid="{00000000-0004-0000-0000-00005D010000}"/>
    <hyperlink ref="B292" r:id="rId289" display="https://doc.pmb.ro/consiliu/sedinte/466/oz/10524.pdf" xr:uid="{00000000-0004-0000-0000-00005E010000}"/>
    <hyperlink ref="B293" r:id="rId290" xr:uid="{00000000-0004-0000-0000-00005F010000}"/>
    <hyperlink ref="B294" r:id="rId291" display="https://doc.pmb.ro/consiliu/sedinte/466/oz/10527.pdf" xr:uid="{00000000-0004-0000-0000-000060010000}"/>
    <hyperlink ref="B295" r:id="rId292" display="https://doc.pmb.ro/consiliu/sedinte/466/oz/10528.pdf" xr:uid="{00000000-0004-0000-0000-000061010000}"/>
    <hyperlink ref="B296" r:id="rId293" display="https://doc.pmb.ro/consiliu/sedinte/466/oz/10529.pdf" xr:uid="{00000000-0004-0000-0000-000062010000}"/>
    <hyperlink ref="B297" r:id="rId294" xr:uid="{00000000-0004-0000-0000-000063010000}"/>
    <hyperlink ref="B298" r:id="rId295" display="https://doc.pmb.ro/consiliu/sedinte/466/oz/10531.pdf" xr:uid="{00000000-0004-0000-0000-000064010000}"/>
    <hyperlink ref="B299" r:id="rId296" display="https://doc.pmb.ro/consiliu/sedinte/466/oz/10532.pdf" xr:uid="{00000000-0004-0000-0000-000065010000}"/>
    <hyperlink ref="B300" r:id="rId297" display="https://doc.pmb.ro/consiliu/sedinte/466/oz/10533.pdf" xr:uid="{00000000-0004-0000-0000-000066010000}"/>
    <hyperlink ref="B301" r:id="rId298" display="https://doc.pmb.ro/consiliu/sedinte/466/oz/10534.pdf" xr:uid="{00000000-0004-0000-0000-000067010000}"/>
    <hyperlink ref="B302" r:id="rId299" display="https://doc.pmb.ro/consiliu/sedinte/466/oz/10535.pdf" xr:uid="{00000000-0004-0000-0000-000068010000}"/>
    <hyperlink ref="B303" r:id="rId300" display="https://doc.pmb.ro/consiliu/sedinte/466/oz/10536.pdf" xr:uid="{00000000-0004-0000-0000-000069010000}"/>
    <hyperlink ref="B304" r:id="rId301" xr:uid="{00000000-0004-0000-0000-00006A010000}"/>
    <hyperlink ref="B305" r:id="rId302" xr:uid="{00000000-0004-0000-0000-00006B010000}"/>
    <hyperlink ref="B306" r:id="rId303" display="https://doc.pmb.ro/consiliu/sedinte/466/oz/10539.pdf" xr:uid="{00000000-0004-0000-0000-00006C010000}"/>
    <hyperlink ref="B307" r:id="rId304" display="https://doc.pmb.ro/consiliu/sedinte/466/oz/10540.pdf" xr:uid="{00000000-0004-0000-0000-00006D010000}"/>
    <hyperlink ref="B308" r:id="rId305" display="https://doc.pmb.ro/consiliu/sedinte/467/oz/10541.pdf" xr:uid="{00000000-0004-0000-0000-00006E010000}"/>
    <hyperlink ref="B309" r:id="rId306" display="https://doc.pmb.ro/consiliu/sedinte/467/oz/10543.pdf" xr:uid="{00000000-0004-0000-0000-000070010000}"/>
    <hyperlink ref="B310" r:id="rId307" display="https://doc.pmb.ro/consiliu/sedinte/467/oz/10544.pdf" xr:uid="{00000000-0004-0000-0000-000071010000}"/>
    <hyperlink ref="B311" r:id="rId308" display="https://doc.pmb.ro/consiliu/sedinte/467/oz/10545.pdf" xr:uid="{00000000-0004-0000-0000-000072010000}"/>
    <hyperlink ref="B312" r:id="rId309" display="https://doc.pmb.ro/consiliu/sedinte/467/oz/10546.pdf" xr:uid="{00000000-0004-0000-0000-000073010000}"/>
    <hyperlink ref="B313" r:id="rId310" display="https://doc.pmb.ro/consiliu/sedinte/467/oz/10547.pdf" xr:uid="{00000000-0004-0000-0000-000074010000}"/>
    <hyperlink ref="B314" r:id="rId311" display="https://doc.pmb.ro/consiliu/sedinte/467/oz/10548.pdf" xr:uid="{00000000-0004-0000-0000-000075010000}"/>
    <hyperlink ref="B315" r:id="rId312" display="https://doc.pmb.ro/consiliu/sedinte/467/oz/10549.pdf" xr:uid="{00000000-0004-0000-0000-000076010000}"/>
    <hyperlink ref="B316" r:id="rId313" display="https://doc.pmb.ro/consiliu/sedinte/467/oz/10550.pdf" xr:uid="{00000000-0004-0000-0000-000077010000}"/>
    <hyperlink ref="B317" r:id="rId314" display="https://doc.pmb.ro/consiliu/sedinte/467/oz/10551.pdf" xr:uid="{00000000-0004-0000-0000-000078010000}"/>
    <hyperlink ref="B318" r:id="rId315" display="https://doc.pmb.ro/consiliu/sedinte/467/oz/10552.pdf" xr:uid="{00000000-0004-0000-0000-000079010000}"/>
    <hyperlink ref="B319" r:id="rId316" display="https://doc.pmb.ro/consiliu/sedinte/467/oz/10553.pdf" xr:uid="{00000000-0004-0000-0000-00007A010000}"/>
    <hyperlink ref="B320" r:id="rId317" display="https://doc.pmb.ro/consiliu/sedinte/467/oz/10554.pdf" xr:uid="{00000000-0004-0000-0000-00007B010000}"/>
    <hyperlink ref="B321" r:id="rId318" display="https://doc.pmb.ro/consiliu/sedinte/467/oz/10555.pdf" xr:uid="{00000000-0004-0000-0000-00007C010000}"/>
    <hyperlink ref="B322" r:id="rId319" display="https://doc.pmb.ro/consiliu/sedinte/467/oz/10556.pdf" xr:uid="{00000000-0004-0000-0000-00007D010000}"/>
    <hyperlink ref="B323" r:id="rId320" display="https://doc.pmb.ro/consiliu/sedinte/467/oz/10557.pdf" xr:uid="{00000000-0004-0000-0000-00007E010000}"/>
    <hyperlink ref="B324" r:id="rId321" display="https://doc.pmb.ro/consiliu/sedinte/467/oz/10558.pdf" xr:uid="{00000000-0004-0000-0000-00007F010000}"/>
    <hyperlink ref="B325" r:id="rId322" display="https://doc.pmb.ro/consiliu/sedinte/467/oz/10560.pdf" xr:uid="{00000000-0004-0000-0000-000081010000}"/>
    <hyperlink ref="B326" r:id="rId323" display="https://doc.pmb.ro/consiliu/sedinte/467/oz/10561.pdf" xr:uid="{00000000-0004-0000-0000-000082010000}"/>
    <hyperlink ref="B327" r:id="rId324" display="https://doc.pmb.ro/consiliu/sedinte/467/oz/10562.pdf" xr:uid="{00000000-0004-0000-0000-000083010000}"/>
    <hyperlink ref="B328" r:id="rId325" display="https://doc.pmb.ro/consiliu/sedinte/467/oz/10564.pdf" xr:uid="{00000000-0004-0000-0000-000085010000}"/>
    <hyperlink ref="B329" r:id="rId326" display="https://doc.pmb.ro/consiliu/sedinte/467/oz/10565.pdf" xr:uid="{00000000-0004-0000-0000-000086010000}"/>
    <hyperlink ref="B330" r:id="rId327" display="https://doc.pmb.ro/consiliu/sedinte/467/oz/10566.pdf" xr:uid="{00000000-0004-0000-0000-000087010000}"/>
    <hyperlink ref="B331" r:id="rId328" display="https://doc.pmb.ro/consiliu/sedinte/467/oz/10567.pdf" xr:uid="{00000000-0004-0000-0000-000088010000}"/>
    <hyperlink ref="B332" r:id="rId329" display="https://doc.pmb.ro/consiliu/sedinte/467/oz/10568.pdf" xr:uid="{00000000-0004-0000-0000-000089010000}"/>
    <hyperlink ref="B333" r:id="rId330" display="https://doc.pmb.ro/consiliu/sedinte/467/oz/10569.pdf" xr:uid="{00000000-0004-0000-0000-00008A010000}"/>
    <hyperlink ref="B334" r:id="rId331" xr:uid="{00000000-0004-0000-0000-00008B010000}"/>
    <hyperlink ref="B335" r:id="rId332" display="https://doc.pmb.ro/consiliu/sedinte/467/oz/10571.pdf" xr:uid="{00000000-0004-0000-0000-00008C010000}"/>
    <hyperlink ref="B336" r:id="rId333" display="https://doc.pmb.ro/consiliu/sedinte/467/oz/10572.pdf" xr:uid="{00000000-0004-0000-0000-00008D010000}"/>
    <hyperlink ref="B337" r:id="rId334" display="https://doc.pmb.ro/consiliu/sedinte/467/oz/10573.pdf" xr:uid="{00000000-0004-0000-0000-00008E010000}"/>
    <hyperlink ref="B338" r:id="rId335" display="https://doc.pmb.ro/consiliu/sedinte/467/oz/10574.pdf" xr:uid="{00000000-0004-0000-0000-00008F010000}"/>
    <hyperlink ref="B339" r:id="rId336" display="https://doc.pmb.ro/consiliu/sedinte/467/oz/10575.pdf" xr:uid="{00000000-0004-0000-0000-000090010000}"/>
    <hyperlink ref="B340" r:id="rId337" display="https://doc.pmb.ro/consiliu/sedinte/467/oz/10576.pdf" xr:uid="{00000000-0004-0000-0000-000091010000}"/>
    <hyperlink ref="B341" r:id="rId338" display="https://doc.pmb.ro/consiliu/sedinte/467/oz/10577.pdf" xr:uid="{00000000-0004-0000-0000-000092010000}"/>
    <hyperlink ref="B342" r:id="rId339" display="https://doc.pmb.ro/consiliu/sedinte/467/oz/10578.pdf" xr:uid="{00000000-0004-0000-0000-000093010000}"/>
    <hyperlink ref="B343" r:id="rId340" display="https://doc.pmb.ro/consiliu/sedinte/467/oz/10579.pdf" xr:uid="{00000000-0004-0000-0000-000094010000}"/>
    <hyperlink ref="B344" r:id="rId341" display="https://doc.pmb.ro/consiliu/sedinte/467/oz/10580.pdf" xr:uid="{00000000-0004-0000-0000-000095010000}"/>
    <hyperlink ref="B345" r:id="rId342" display="https://doc.pmb.ro/consiliu/sedinte/467/oz/10582.pdf" xr:uid="{00000000-0004-0000-0000-000096010000}"/>
    <hyperlink ref="B346" r:id="rId343" display="https://doc.pmb.ro/consiliu/sedinte/467/oz/10583.pdf" xr:uid="{00000000-0004-0000-0000-000097010000}"/>
    <hyperlink ref="B347" r:id="rId344" display="https://doc.pmb.ro/consiliu/sedinte/467/oz/10584.pdf" xr:uid="{00000000-0004-0000-0000-000098010000}"/>
    <hyperlink ref="B348" r:id="rId345" display="https://doc.pmb.ro/consiliu/sedinte/467/oz/10585.pdf" xr:uid="{00000000-0004-0000-0000-000099010000}"/>
    <hyperlink ref="B349" r:id="rId346" xr:uid="{00000000-0004-0000-0000-00009A010000}"/>
    <hyperlink ref="B354" r:id="rId347" display="https://doc.pmb.ro/consiliu/sedinte/470/oz/10590.pdf" xr:uid="{AEAFF69F-ADFD-4E46-880B-9FF90632FF6C}"/>
    <hyperlink ref="B355" r:id="rId348" display="https://doc.pmb.ro/consiliu/sedinte/470/oz/10591.pdf" xr:uid="{598CD08A-717C-DE43-BD15-5D5937BE7BF7}"/>
    <hyperlink ref="B356" r:id="rId349" display="https://doc.pmb.ro/consiliu/sedinte/470/oz/10592.pdf" xr:uid="{42C965A2-D7F3-254B-B73A-CBECBD2FC686}"/>
    <hyperlink ref="B357" r:id="rId350" display="https://doc.pmb.ro/consiliu/sedinte/470/oz/10593.pdf" xr:uid="{5C11D28F-7F5D-7C47-8529-92F7AAB10DDC}"/>
    <hyperlink ref="B415" r:id="rId351" display="https://doc.pmb.ro/consiliu/sedinte/473/oz/10653.pdf" xr:uid="{70774B4A-7A22-ED49-B67B-2EDFBA1AF0EC}"/>
    <hyperlink ref="B416" r:id="rId352" display="https://doc.pmb.ro/consiliu/sedinte/473/oz/10654.pdf" xr:uid="{F28CE7A4-5834-1448-8DAD-8DE3EE281880}"/>
    <hyperlink ref="B417" r:id="rId353" display="https://doc.pmb.ro/consiliu/sedinte/473/oz/10655.pdf" xr:uid="{373B785E-1B0D-7742-9955-8CAD939518CC}"/>
    <hyperlink ref="B418" r:id="rId354" display="https://doc.pmb.ro/consiliu/sedinte/473/oz/10656.pdf" xr:uid="{B63A6F28-BCCA-ED46-8B44-EF44958061C8}"/>
    <hyperlink ref="B419" r:id="rId355" display="https://doc.pmb.ro/consiliu/sedinte/473/oz/10657.pdf" xr:uid="{A2F7CC65-0A3A-DC4B-B61E-E313F76B7917}"/>
    <hyperlink ref="B420" r:id="rId356" display="https://doc.pmb.ro/consiliu/sedinte/473/oz/10658.pdf" xr:uid="{A8C45FAF-02ED-6041-9AA9-78092B07C0DF}"/>
    <hyperlink ref="B421" r:id="rId357" display="https://doc.pmb.ro/consiliu/sedinte/473/oz/10659.pdf" xr:uid="{38C75F01-267D-D24D-893F-A395CEE2D56C}"/>
    <hyperlink ref="B422" r:id="rId358" display="https://doc.pmb.ro/consiliu/sedinte/473/oz/10660.pdf" xr:uid="{038D292C-60C0-1642-B4E7-EE75D0089864}"/>
    <hyperlink ref="B423" r:id="rId359" display="https://doc.pmb.ro/consiliu/sedinte/473/oz/10661.pdf" xr:uid="{46783872-D264-5A46-BB38-C607EFAD884A}"/>
    <hyperlink ref="B424" r:id="rId360" display="https://doc.pmb.ro/consiliu/sedinte/473/oz/10662.pdf" xr:uid="{2AE69509-2E4C-8840-B602-111479A78300}"/>
    <hyperlink ref="B425" r:id="rId361" display="https://doc.pmb.ro/consiliu/sedinte/473/oz/10663.pdf" xr:uid="{294B001E-443A-6241-8927-3B86A0B2A5B6}"/>
    <hyperlink ref="B426" r:id="rId362" display="https://doc.pmb.ro/consiliu/sedinte/473/oz/10664.pdf" xr:uid="{4E983044-7518-FE4B-84C7-8EFF39A292ED}"/>
    <hyperlink ref="B427" r:id="rId363" display="https://doc.pmb.ro/consiliu/sedinte/473/oz/10665.pdf" xr:uid="{C0FC91DE-988D-984C-9A29-EB543596245A}"/>
    <hyperlink ref="B428" r:id="rId364" display="https://doc.pmb.ro/consiliu/sedinte/473/oz/10666.pdf" xr:uid="{5D905AF7-CD5E-4D43-B433-6CBE8C07AB6A}"/>
    <hyperlink ref="B429" r:id="rId365" display="https://doc.pmb.ro/consiliu/sedinte/473/oz/10667.pdf" xr:uid="{98568033-3F18-ED40-84AC-892771D90B88}"/>
    <hyperlink ref="B430" r:id="rId366" display="https://doc.pmb.ro/consiliu/sedinte/473/oz/10668.pdf" xr:uid="{A1AA5E0C-AEDE-DE4E-B20A-C57CB2A9A2AA}"/>
    <hyperlink ref="B431" r:id="rId367" display="https://doc.pmb.ro/consiliu/sedinte/473/oz/10669.pdf" xr:uid="{A52B4F4C-5FD0-6F42-BCCB-2E7BEF706C72}"/>
    <hyperlink ref="B432" r:id="rId368" display="https://doc.pmb.ro/consiliu/sedinte/473/oz/10671.pdf" xr:uid="{D059CC82-7B2B-654C-A98F-E0BB24C620BB}"/>
    <hyperlink ref="B433" r:id="rId369" display="https://doc.pmb.ro/consiliu/sedinte/473/oz/10672.pdf" xr:uid="{A4089FBB-00FF-F545-B0ED-C6930D0DF1D9}"/>
    <hyperlink ref="B434" r:id="rId370" display="https://doc.pmb.ro/consiliu/sedinte/473/oz/10673.pdf" xr:uid="{37A9A106-B358-C947-88FF-55FEEBDCBE37}"/>
    <hyperlink ref="B435" r:id="rId371" display="https://doc.pmb.ro/consiliu/sedinte/473/oz/10674.pdf" xr:uid="{F9E91710-1ABD-D146-96FC-D249B3897B3E}"/>
    <hyperlink ref="B436" r:id="rId372" display="https://doc.pmb.ro/consiliu/sedinte/473/oz/10675.pdf" xr:uid="{E370FDFB-D69F-B947-AD33-9986CE69450E}"/>
    <hyperlink ref="B437" r:id="rId373" display="https://doc.pmb.ro/consiliu/sedinte/473/oz/10676.pdf" xr:uid="{8813017A-429D-3F45-B92C-D6B9C8C28881}"/>
    <hyperlink ref="B438" r:id="rId374" display="https://doc.pmb.ro/consiliu/sedinte/473/oz/10677.pdf" xr:uid="{90D43A0A-B5C8-0F46-B965-A03010284D0E}"/>
    <hyperlink ref="B439" r:id="rId375" display="https://doc.pmb.ro/consiliu/sedinte/473/oz/10678.pdf" xr:uid="{62D184E8-4420-2045-B61D-22ECDFA24688}"/>
    <hyperlink ref="B440" r:id="rId376" display="https://doc.pmb.ro/consiliu/sedinte/473/oz/10679.pdf" xr:uid="{9AE06961-EA87-B147-B2F6-1C1DD505A49F}"/>
    <hyperlink ref="B441" r:id="rId377" display="https://doc.pmb.ro/consiliu/sedinte/473/oz/10680.pdf" xr:uid="{6332E160-051A-3345-A583-7260007103E4}"/>
    <hyperlink ref="B442" r:id="rId378" display="https://doc.pmb.ro/consiliu/sedinte/473/oz/10681.pdf" xr:uid="{476A5B06-67C6-8747-A6F4-836A8D88B8C2}"/>
    <hyperlink ref="B443" r:id="rId379" display="https://doc.pmb.ro/consiliu/sedinte/473/oz/10682.pdf" xr:uid="{FDC1197F-55CF-C542-B310-2C0C6983A0B4}"/>
    <hyperlink ref="B444" r:id="rId380" display="https://doc.pmb.ro/consiliu/sedinte/473/oz/10683.pdf" xr:uid="{49FED923-4275-C148-A7C3-3576DA6BE0A7}"/>
    <hyperlink ref="B445" r:id="rId381" display="https://doc.pmb.ro/consiliu/sedinte/473/oz/10684.pdf" xr:uid="{6BC6D492-32A7-7840-B576-C23B4D7C5CFE}"/>
    <hyperlink ref="B446" r:id="rId382" display="https://doc.pmb.ro/consiliu/sedinte/473/oz/10685.pdf" xr:uid="{44A44185-D5C8-504A-B4A6-2E4F46567852}"/>
    <hyperlink ref="B447" r:id="rId383" display="https://doc.pmb.ro/consiliu/sedinte/473/oz/10687.pdf" xr:uid="{140E7E67-06B9-2C4F-802B-5E1D3E637B6B}"/>
    <hyperlink ref="B448" r:id="rId384" display="https://doc.pmb.ro/consiliu/sedinte/473/oz/10688.pdf" xr:uid="{CF9227AB-C8A4-8F4F-A9CF-CA41C8F804D8}"/>
    <hyperlink ref="B449" r:id="rId385" display="https://doc.pmb.ro/consiliu/sedinte/473/oz/10689.pdf" xr:uid="{49BCEDD9-0B4B-5743-83D6-88570033E4EC}"/>
    <hyperlink ref="B450" r:id="rId386" display="https://doc.pmb.ro/consiliu/sedinte/473/oz/10690.pdf" xr:uid="{712D381C-031C-154F-B4F6-203D08DE6AAC}"/>
    <hyperlink ref="B451" r:id="rId387" display="https://doc.pmb.ro/consiliu/sedinte/473/oz/10691.pdf" xr:uid="{4E61C5F8-F29D-E649-A29E-0F074E8D6B64}"/>
    <hyperlink ref="B452" r:id="rId388" display="https://doc.pmb.ro/consiliu/sedinte/473/oz/10692.pdf" xr:uid="{59718819-CB3F-2D4F-8CAB-D54EB9625E3E}"/>
    <hyperlink ref="B453" r:id="rId389" display="https://doc.pmb.ro/consiliu/sedinte/473/oz/10694.pdf" xr:uid="{6CF75642-86BF-9747-B87D-627512B40696}"/>
    <hyperlink ref="B454" r:id="rId390" display="https://doc.pmb.ro/consiliu/sedinte/473/oz/10695.pdf" xr:uid="{D060FFD4-695E-3441-827C-C90B972EAA3E}"/>
    <hyperlink ref="B455" r:id="rId391" display="https://doc.pmb.ro/consiliu/sedinte/473/oz/10696.pdf" xr:uid="{F63757E8-489F-3945-8C05-934B644C6635}"/>
    <hyperlink ref="B456" r:id="rId392" display="https://doc.pmb.ro/consiliu/sedinte/473/oz/10697.pdf" xr:uid="{5AA579AC-F4BF-9A4D-9FE5-165523167CC6}"/>
    <hyperlink ref="B457" r:id="rId393" display="https://doc.pmb.ro/consiliu/sedinte/473/oz/10698.pdf" xr:uid="{F69547FB-1737-3542-AAEF-59A1829F39C3}"/>
    <hyperlink ref="B458" r:id="rId394" display="https://doc.pmb.ro/consiliu/sedinte/473/oz/10699.pdf" xr:uid="{D44E4B65-AA4A-FE44-9202-CBD010B3FA5D}"/>
    <hyperlink ref="B459" r:id="rId395" display="https://doc.pmb.ro/consiliu/sedinte/472/oz/10652.pdf" xr:uid="{C8A7F9AF-00DA-4943-9E02-41848EC0E55C}"/>
    <hyperlink ref="B359" r:id="rId396" display="https://doc.pmb.ro/consiliu/sedinte/471/oz/10594.pdf" xr:uid="{A8169A9B-EA8B-2B47-B9A8-8516340D9158}"/>
    <hyperlink ref="B360" r:id="rId397" display="https://doc.pmb.ro/consiliu/sedinte/471/oz/10595.pdf" xr:uid="{9F9E0DDD-239B-C240-BDB9-31EC9D968E63}"/>
    <hyperlink ref="B361" r:id="rId398" display="https://doc.pmb.ro/consiliu/sedinte/471/oz/10596.pdf" xr:uid="{50981F3B-7059-B64E-ACF6-C5BCBE32B644}"/>
    <hyperlink ref="B362" r:id="rId399" display="https://doc.pmb.ro/consiliu/sedinte/471/oz/10597.pdf" xr:uid="{BBB4305E-B752-D646-A0DB-70B76B6D415A}"/>
    <hyperlink ref="B363" r:id="rId400" display="https://doc.pmb.ro/consiliu/sedinte/471/oz/10598.pdf" xr:uid="{4455E8BF-D5F1-2843-9C3E-C170DC4F45C5}"/>
    <hyperlink ref="B364" r:id="rId401" display="https://doc.pmb.ro/consiliu/sedinte/471/oz/10599.pdf" xr:uid="{D278D73F-C82F-3948-994A-794501B6AB69}"/>
    <hyperlink ref="B365" r:id="rId402" display="https://doc.pmb.ro/consiliu/sedinte/471/oz/10600.pdf" xr:uid="{6B97AD09-BB6B-114C-8030-29AB4849BB3D}"/>
    <hyperlink ref="B366" r:id="rId403" display="https://doc.pmb.ro/consiliu/sedinte/471/oz/10601.pdf" xr:uid="{2F41BBEA-CEBA-7846-99B8-428E39E9787C}"/>
    <hyperlink ref="B367" r:id="rId404" display="https://doc.pmb.ro/consiliu/sedinte/471/oz/10602.pdf" xr:uid="{D937902D-06CE-A848-8D4F-70C02D0FCCDB}"/>
    <hyperlink ref="B368" r:id="rId405" display="https://doc.pmb.ro/consiliu/sedinte/471/oz/10603.pdf" xr:uid="{FB957029-5FA1-F941-85D9-D266C87972DB}"/>
    <hyperlink ref="B369" r:id="rId406" display="https://doc.pmb.ro/consiliu/sedinte/471/oz/10604.pdf" xr:uid="{DE77FC14-BA75-7B4E-BF4A-7A2BF554828F}"/>
    <hyperlink ref="B370" r:id="rId407" display="https://doc.pmb.ro/consiliu/sedinte/471/oz/10605.pdf" xr:uid="{38BD119E-EB71-024D-BD53-300B83A79244}"/>
    <hyperlink ref="B371" r:id="rId408" display="https://doc.pmb.ro/consiliu/sedinte/471/oz/10606.pdf" xr:uid="{34CEC001-924D-4345-A25E-C54F13A2A5EB}"/>
    <hyperlink ref="B372" r:id="rId409" display="https://doc.pmb.ro/consiliu/sedinte/471/oz/10607.pdf" xr:uid="{0FB6D527-08D4-6B40-893F-7E8C31B54DE5}"/>
    <hyperlink ref="B373" r:id="rId410" display="https://doc.pmb.ro/consiliu/sedinte/471/oz/10608.pdf" xr:uid="{8A774D01-2786-684F-912F-A9C363AEAEB8}"/>
    <hyperlink ref="B374" r:id="rId411" display="https://doc.pmb.ro/consiliu/sedinte/471/oz/10609.pdf" xr:uid="{E9D69FFB-4AAF-684D-A604-F51D44499878}"/>
    <hyperlink ref="B375" r:id="rId412" display="https://doc.pmb.ro/consiliu/sedinte/471/oz/10610.pdf" xr:uid="{41C25B13-30E2-F84C-9B13-FA3CACFEC841}"/>
    <hyperlink ref="B376" r:id="rId413" display="https://doc.pmb.ro/consiliu/sedinte/471/oz/10611.pdf" xr:uid="{CD34C3AB-0E48-BA48-BD01-61874FF31B82}"/>
    <hyperlink ref="B377" r:id="rId414" display="https://doc.pmb.ro/consiliu/sedinte/471/oz/10612.pdf" xr:uid="{6A5630E8-F9E2-2548-99FA-77E97CBE5EC7}"/>
    <hyperlink ref="B378" r:id="rId415" display="https://doc.pmb.ro/consiliu/sedinte/471/oz/10613.pdf" xr:uid="{CBF08058-483F-464A-BE2C-DAB564721995}"/>
    <hyperlink ref="B379" r:id="rId416" display="https://doc.pmb.ro/consiliu/sedinte/471/oz/10614.pdf" xr:uid="{0CDB83A8-7B6C-214C-8064-A73B03514451}"/>
    <hyperlink ref="B380" r:id="rId417" display="https://doc.pmb.ro/consiliu/sedinte/471/oz/10615.pdf" xr:uid="{D2AC4AD9-F351-4442-B1FC-FFCA10D58D1F}"/>
    <hyperlink ref="B381" r:id="rId418" display="https://doc.pmb.ro/consiliu/sedinte/471/oz/10616.pdf" xr:uid="{E7464561-98FB-8642-AAC5-552B74696286}"/>
    <hyperlink ref="B382" r:id="rId419" display="https://doc.pmb.ro/consiliu/sedinte/471/oz/10617.pdf" xr:uid="{BAE6EDC4-A59B-A944-8918-E1C9932A5150}"/>
    <hyperlink ref="B383" r:id="rId420" display="https://doc.pmb.ro/consiliu/sedinte/471/oz/10618.pdf" xr:uid="{2453DFC4-141F-6C4B-BAE7-072B3AA2B2BC}"/>
    <hyperlink ref="B384" r:id="rId421" display="https://doc.pmb.ro/consiliu/sedinte/471/oz/10619.pdf" xr:uid="{DE6548D4-986B-1541-95DD-23891EB63304}"/>
    <hyperlink ref="B385" r:id="rId422" display="https://doc.pmb.ro/consiliu/sedinte/471/oz/10620.pdf" xr:uid="{D50AAD24-7D95-1441-8310-9A92A8CC4CFE}"/>
    <hyperlink ref="B386" r:id="rId423" display="https://doc.pmb.ro/consiliu/sedinte/471/oz/10621.pdf" xr:uid="{6CA61356-804C-194A-A256-6B382D8AAE29}"/>
    <hyperlink ref="B387" r:id="rId424" display="https://doc.pmb.ro/consiliu/sedinte/471/oz/10622.pdf" xr:uid="{CDE9494F-00FC-DA40-90A0-F9AFA0D57FE0}"/>
    <hyperlink ref="B388" r:id="rId425" display="https://doc.pmb.ro/consiliu/sedinte/471/oz/10623.pdf" xr:uid="{233C57DB-D326-8F4E-87A8-2CD9A028F016}"/>
    <hyperlink ref="B389" r:id="rId426" display="https://doc.pmb.ro/consiliu/sedinte/471/oz/10624.pdf" xr:uid="{21C767CF-9720-0A48-BF7C-2C5AF4D9D543}"/>
    <hyperlink ref="B390" r:id="rId427" display="https://doc.pmb.ro/consiliu/sedinte/471/oz/10625.pdf" xr:uid="{02679020-DB00-9142-B5CA-187A40EAE6FC}"/>
    <hyperlink ref="B391" r:id="rId428" display="https://doc.pmb.ro/consiliu/sedinte/471/oz/10626.pdf" xr:uid="{B21C2F17-7CB5-014B-8AB0-FA207DC809C4}"/>
    <hyperlink ref="B392" r:id="rId429" display="https://doc.pmb.ro/consiliu/sedinte/471/oz/10627.pdf" xr:uid="{626D9C14-FC42-AE43-A8CF-03A092789146}"/>
    <hyperlink ref="B393" r:id="rId430" display="https://doc.pmb.ro/consiliu/sedinte/471/oz/10628.pdf" xr:uid="{B71FA6B2-BB71-AE4D-B66C-428ACB70DBAD}"/>
    <hyperlink ref="B394" r:id="rId431" display="https://doc.pmb.ro/consiliu/sedinte/471/oz/10629.pdf" xr:uid="{F9E1D023-4A0F-474C-9366-24AD6C024EA1}"/>
    <hyperlink ref="B395" r:id="rId432" display="https://doc.pmb.ro/consiliu/sedinte/471/oz/10630.pdf" xr:uid="{FA8BD83A-E586-0140-A746-30EA8FE06C3F}"/>
    <hyperlink ref="B396" r:id="rId433" display="https://doc.pmb.ro/consiliu/sedinte/471/oz/10631.pdf" xr:uid="{6D3E5932-6AB3-DD4D-8375-E0AADED13A19}"/>
    <hyperlink ref="B397" r:id="rId434" display="https://doc.pmb.ro/consiliu/sedinte/471/oz/10632.pdf" xr:uid="{2B3D5196-2D37-9840-B8B4-DBAE2AF90267}"/>
    <hyperlink ref="B398" r:id="rId435" display="https://doc.pmb.ro/consiliu/sedinte/471/oz/10634.pdf" xr:uid="{A00A08DF-3495-1D44-9322-7D528772673D}"/>
    <hyperlink ref="B399" r:id="rId436" display="https://doc.pmb.ro/consiliu/sedinte/471/oz/10636.pdf" xr:uid="{453FD806-26E6-1343-B41B-789286F7DC23}"/>
    <hyperlink ref="B400" r:id="rId437" display="https://doc.pmb.ro/consiliu/sedinte/471/oz/10637.pdf" xr:uid="{29CBB4B6-D761-144F-82AC-02F4FAC66D40}"/>
    <hyperlink ref="B401" r:id="rId438" display="https://doc.pmb.ro/consiliu/sedinte/471/oz/10638.pdf" xr:uid="{31143EAF-ECC5-4349-AAAE-717CD98054B6}"/>
    <hyperlink ref="B402" r:id="rId439" display="https://doc.pmb.ro/consiliu/sedinte/471/oz/10639.pdf" xr:uid="{0B4B0DC7-8E50-9143-913B-1762F2049A11}"/>
    <hyperlink ref="B403" r:id="rId440" display="https://doc.pmb.ro/consiliu/sedinte/471/oz/10640.pdf" xr:uid="{7AD906FE-EA8C-074C-87B7-3D4208987CC6}"/>
    <hyperlink ref="B404" r:id="rId441" display="https://doc.pmb.ro/consiliu/sedinte/471/oz/10641.pdf" xr:uid="{80FE59AB-321C-5E41-8288-9026C77FFC02}"/>
    <hyperlink ref="B405" r:id="rId442" display="https://doc.pmb.ro/consiliu/sedinte/471/oz/10642.pdf" xr:uid="{2D6F4384-0033-004A-BDCB-4758790DABD6}"/>
    <hyperlink ref="B406" r:id="rId443" display="https://doc.pmb.ro/consiliu/sedinte/471/oz/10643.pdf" xr:uid="{6A5FC0E5-AEC8-5C42-8FA5-EDA0B8D52052}"/>
    <hyperlink ref="B407" r:id="rId444" display="https://doc.pmb.ro/consiliu/sedinte/471/oz/10644.pdf" xr:uid="{FBEC1DD4-CB49-BC44-91AC-0E3CFD319BA8}"/>
    <hyperlink ref="B408" r:id="rId445" display="https://doc.pmb.ro/consiliu/sedinte/471/oz/10645.pdf" xr:uid="{06518E8D-FB98-F548-AD06-414F8EBBAD21}"/>
    <hyperlink ref="B409" r:id="rId446" display="https://doc.pmb.ro/consiliu/sedinte/471/oz/10646.pdf" xr:uid="{D687A69C-A9CE-784C-8CFF-72F3F07C62DA}"/>
    <hyperlink ref="B410" r:id="rId447" display="https://doc.pmb.ro/consiliu/sedinte/471/oz/10647.pdf" xr:uid="{4E5B6377-B01E-E04C-970E-83E9BF0627FC}"/>
    <hyperlink ref="B411" r:id="rId448" display="https://doc.pmb.ro/consiliu/sedinte/471/oz/10648.pdf" xr:uid="{E73FA5C4-B6A6-F947-8D2C-8387C78A2459}"/>
    <hyperlink ref="B412" r:id="rId449" display="https://doc.pmb.ro/consiliu/sedinte/471/oz/10649.pdf" xr:uid="{96911E03-4615-494E-B713-A25308E4F8D4}"/>
    <hyperlink ref="B413" r:id="rId450" display="https://doc.pmb.ro/consiliu/sedinte/471/oz/10650.pdf" xr:uid="{32FBBD91-6E19-E34F-A956-643EF11E1A29}"/>
    <hyperlink ref="B485" r:id="rId451" display="https://doc.pmb.ro/consiliu/sedinte/477/oz/10742.pdf" xr:uid="{3E4BA605-21B5-1740-87F9-F5D55F9045FE}"/>
    <hyperlink ref="B486" r:id="rId452" display="https://doc.pmb.ro/consiliu/sedinte/477/oz/10743.pdf" xr:uid="{7A6716AA-3A95-AE46-A076-8D12AF248E40}"/>
    <hyperlink ref="B463" r:id="rId453" display="https://doc.pmb.ro/consiliu/sedinte/476/oz/10706.pdf" xr:uid="{5275CEB7-8F3B-8141-A727-028FC8BF7265}"/>
    <hyperlink ref="B464" r:id="rId454" display="https://doc.pmb.ro/consiliu/sedinte/476/oz/10707.pdf" xr:uid="{A8D1D91B-D9DC-B046-B4A0-A4DE436417C1}"/>
    <hyperlink ref="B465" r:id="rId455" display="https://doc.pmb.ro/consiliu/sedinte/476/oz/10708.pdf" xr:uid="{EAF6C574-D3A7-6C47-A198-CF4A80FFBED8}"/>
    <hyperlink ref="B466" r:id="rId456" display="https://doc.pmb.ro/consiliu/sedinte/476/oz/10709.pdf" xr:uid="{BECAC049-73F6-9140-833A-59E6B96BF231}"/>
    <hyperlink ref="B467" r:id="rId457" display="https://doc.pmb.ro/consiliu/sedinte/476/oz/10710.pdf" xr:uid="{5E280A18-C4E6-F449-A1FB-0422D3F1A26B}"/>
    <hyperlink ref="B468" r:id="rId458" display="https://doc.pmb.ro/consiliu/sedinte/476/oz/10711.pdf" xr:uid="{04D4993D-3D59-D54E-A54D-C53872076C5A}"/>
    <hyperlink ref="B469" r:id="rId459" display="https://doc.pmb.ro/consiliu/sedinte/476/oz/10712.pdf" xr:uid="{6E093D39-C443-C748-B3A2-953BAFE27EB6}"/>
    <hyperlink ref="B470" r:id="rId460" display="https://doc.pmb.ro/consiliu/sedinte/476/oz/10713.pdf" xr:uid="{26992C9F-A45F-AA43-A593-E662C24C0EAC}"/>
    <hyperlink ref="B471" r:id="rId461" display="https://doc.pmb.ro/consiliu/sedinte/476/oz/10714.pdf" xr:uid="{837CD3FC-ABF2-9146-BFFC-C0871D005916}"/>
    <hyperlink ref="B472" r:id="rId462" display="https://doc.pmb.ro/consiliu/sedinte/476/oz/10715.pdf" xr:uid="{FDBBEEFC-BB85-354E-A352-A2A158CAF98B}"/>
    <hyperlink ref="B473" r:id="rId463" display="https://doc.pmb.ro/consiliu/sedinte/476/oz/10716.pdf" xr:uid="{E17219AD-3C91-184D-B9A6-D217B0D3DD6E}"/>
    <hyperlink ref="B474" r:id="rId464" display="https://doc.pmb.ro/consiliu/sedinte/476/oz/10717.pdf" xr:uid="{E36CB678-EBA9-D641-8EAA-940507668766}"/>
    <hyperlink ref="B475" r:id="rId465" display="https://doc.pmb.ro/consiliu/sedinte/476/oz/10718.pdf" xr:uid="{616D3197-C506-A247-B6E1-B57124978CA2}"/>
    <hyperlink ref="B476" r:id="rId466" display="https://doc.pmb.ro/consiliu/sedinte/476/oz/10719.pdf" xr:uid="{057EABE0-E705-0D44-A233-3162BF89E8B0}"/>
    <hyperlink ref="B477" r:id="rId467" display="https://doc.pmb.ro/consiliu/sedinte/476/oz/10720.pdf" xr:uid="{80CBF5CA-4E99-D14A-9717-ADD2A2583475}"/>
    <hyperlink ref="B478" r:id="rId468" display="https://doc.pmb.ro/consiliu/sedinte/476/oz/10721.pdf" xr:uid="{A6FA91DC-B2CA-D442-BD74-56CC0D306075}"/>
    <hyperlink ref="B479" r:id="rId469" display="https://doc.pmb.ro/consiliu/sedinte/476/oz/10722.pdf" xr:uid="{BC9073C2-3156-B34C-9E2D-E82080ADC001}"/>
    <hyperlink ref="B480" r:id="rId470" display="https://doc.pmb.ro/consiliu/sedinte/476/oz/10723.pdf" xr:uid="{33BA90AA-7CA6-3B45-A866-2F334213EE7B}"/>
    <hyperlink ref="B481" r:id="rId471" display="https://doc.pmb.ro/consiliu/sedinte/475/oz/10701.pdf" xr:uid="{64E181E8-CE13-4E48-A28A-0AF5DB6A9ED0}"/>
    <hyperlink ref="B482" r:id="rId472" display="https://doc.pmb.ro/consiliu/sedinte/475/oz/10702.pdf" xr:uid="{7B548793-DA57-2741-99B8-612186404927}"/>
    <hyperlink ref="B483" r:id="rId473" display="https://doc.pmb.ro/consiliu/sedinte/475/oz/10703.pdf" xr:uid="{4437320E-71FB-1542-BC31-BBFD7D364942}"/>
    <hyperlink ref="B484" r:id="rId474" display="https://doc.pmb.ro/consiliu/sedinte/475/oz/10704.pdf" xr:uid="{179A187A-94F7-964C-9F56-B398DF9ED6E2}"/>
    <hyperlink ref="B541" r:id="rId475" display="https://doc.pmb.ro/consiliu/sedinte/480/oz/10803.pdf" xr:uid="{A9D02947-4D22-5A42-87FB-C1CF387CB3B9}"/>
    <hyperlink ref="B542" r:id="rId476" display="https://doc.pmb.ro/consiliu/sedinte/480/oz/10804.pdf" xr:uid="{011345C1-E405-CB42-803C-CEAD105B9EE4}"/>
    <hyperlink ref="B543" r:id="rId477" display="https://doc.pmb.ro/consiliu/sedinte/480/oz/10805.pdf" xr:uid="{452D0E62-43E6-8247-BED7-911A119EA401}"/>
    <hyperlink ref="B544" r:id="rId478" display="https://doc.pmb.ro/consiliu/sedinte/480/oz/10806.pdf" xr:uid="{FFCCE4F6-5FA2-8A49-A893-1519F7BFE41B}"/>
    <hyperlink ref="B545" r:id="rId479" display="https://doc.pmb.ro/consiliu/sedinte/480/oz/10807.pdf" xr:uid="{9C0436BB-927A-7C49-9D97-2022F55492E4}"/>
    <hyperlink ref="B546" r:id="rId480" display="https://doc.pmb.ro/consiliu/sedinte/480/oz/10809.pdf" xr:uid="{92CB56D3-51B7-8A46-B047-D12498862AE9}"/>
    <hyperlink ref="B547" r:id="rId481" display="https://doc.pmb.ro/consiliu/sedinte/480/oz/10810.pdf" xr:uid="{C33EF3A1-0CF5-3A45-B08D-D1CEBFD78AFD}"/>
    <hyperlink ref="B548" r:id="rId482" display="https://doc.pmb.ro/consiliu/sedinte/480/oz/10811.pdf" xr:uid="{73DC05DF-F461-4549-B53F-3A244B64E137}"/>
    <hyperlink ref="B549" r:id="rId483" display="https://doc.pmb.ro/consiliu/sedinte/480/oz/10812.pdf" xr:uid="{11D7FDCB-5380-914C-9022-F7A7495E6CF3}"/>
    <hyperlink ref="B550" r:id="rId484" display="https://doc.pmb.ro/consiliu/sedinte/480/oz/10813.pdf" xr:uid="{B5A8921D-F09C-8742-86EF-A89FDC3B134D}"/>
    <hyperlink ref="B551" r:id="rId485" display="https://doc.pmb.ro/consiliu/sedinte/480/oz/10814.pdf" xr:uid="{C24D816F-0865-1D42-942E-8F38E3321DD2}"/>
    <hyperlink ref="B552" r:id="rId486" display="https://doc.pmb.ro/consiliu/sedinte/480/oz/10815.pdf" xr:uid="{5E7707C0-68D8-FF4D-B30D-C56587D0B620}"/>
    <hyperlink ref="B553" r:id="rId487" display="https://doc.pmb.ro/consiliu/sedinte/480/oz/10816.pdf" xr:uid="{C37AA21F-E398-EA4C-8210-5023F9F691CA}"/>
    <hyperlink ref="B554" r:id="rId488" display="https://doc.pmb.ro/consiliu/sedinte/480/oz/10817.pdf" xr:uid="{6E8783CF-229E-4A47-9E59-AE6BDA9EBD9E}"/>
    <hyperlink ref="B555" r:id="rId489" display="https://doc.pmb.ro/consiliu/sedinte/480/oz/10818.pdf" xr:uid="{5E6A2EA1-84C2-4345-A70B-0EEF7B025DC1}"/>
    <hyperlink ref="B556" r:id="rId490" display="https://doc.pmb.ro/consiliu/sedinte/480/oz/10819.pdf" xr:uid="{89DBA94A-7F35-154D-9C67-97DBB42DC527}"/>
    <hyperlink ref="B557" r:id="rId491" display="https://doc.pmb.ro/consiliu/sedinte/480/oz/10820.pdf" xr:uid="{C85AA33C-01EC-EF49-BBCF-18250B63A3B0}"/>
    <hyperlink ref="B558" r:id="rId492" display="https://doc.pmb.ro/consiliu/sedinte/480/oz/10821.pdf" xr:uid="{D1EB373C-8E6F-504D-9348-7C2B6C8B86F4}"/>
    <hyperlink ref="B559" r:id="rId493" display="https://doc.pmb.ro/consiliu/sedinte/480/oz/10822.pdf" xr:uid="{3B576726-E0B5-A745-B152-43AFBEB62608}"/>
    <hyperlink ref="B560" r:id="rId494" display="https://doc.pmb.ro/consiliu/sedinte/480/oz/10823.pdf" xr:uid="{E06DFF8D-B1ED-C549-987D-CC9351401A58}"/>
    <hyperlink ref="B561" r:id="rId495" display="https://doc.pmb.ro/consiliu/sedinte/480/oz/10824.pdf" xr:uid="{A2BF027C-219E-3148-931F-41F459FD39BB}"/>
    <hyperlink ref="B562" r:id="rId496" display="https://doc.pmb.ro/consiliu/sedinte/480/oz/10825.pdf" xr:uid="{586EEEA3-C3E3-054F-ADED-F873FE9A759C}"/>
    <hyperlink ref="B563" r:id="rId497" display="https://doc.pmb.ro/consiliu/sedinte/480/oz/10826.pdf" xr:uid="{BF475278-C275-5D46-BB95-854A4A447C0E}"/>
    <hyperlink ref="B564" r:id="rId498" display="https://doc.pmb.ro/consiliu/sedinte/480/oz/10827.pdf" xr:uid="{14EC3CE7-6A65-644B-B5ED-922575B13257}"/>
    <hyperlink ref="B565" r:id="rId499" display="https://doc.pmb.ro/consiliu/sedinte/480/oz/10828.pdf" xr:uid="{072E292C-EA36-3C46-9CC0-2842576C7870}"/>
    <hyperlink ref="B566" r:id="rId500" display="https://doc.pmb.ro/consiliu/sedinte/480/oz/10829.pdf" xr:uid="{66B184B1-BBD8-024F-A086-A018F412E774}"/>
    <hyperlink ref="B567" r:id="rId501" display="https://doc.pmb.ro/consiliu/sedinte/480/oz/10830.pdf" xr:uid="{A6D0D34A-3AB4-5D49-B3E3-D65A780F6C35}"/>
    <hyperlink ref="B568" r:id="rId502" display="https://doc.pmb.ro/consiliu/sedinte/480/oz/10831.pdf" xr:uid="{1B67E020-4F4C-C546-9C3B-7CB239A76130}"/>
    <hyperlink ref="B569" r:id="rId503" display="https://doc.pmb.ro/consiliu/sedinte/480/oz/10832.pdf" xr:uid="{90442AB4-5E60-0E42-8B09-815FA1F49D2A}"/>
    <hyperlink ref="B570" r:id="rId504" display="https://doc.pmb.ro/consiliu/sedinte/480/oz/10833.pdf" xr:uid="{EE559230-C09C-6747-8685-301B423821F8}"/>
    <hyperlink ref="B571" r:id="rId505" display="https://doc.pmb.ro/consiliu/sedinte/480/oz/10834.pdf" xr:uid="{428FFD76-5AED-CD4D-BA69-FCE65FC4DC46}"/>
    <hyperlink ref="B572" r:id="rId506" display="https://doc.pmb.ro/consiliu/sedinte/480/oz/10835.pdf" xr:uid="{AD74D34D-4F14-7249-8554-0689A29AEAF2}"/>
    <hyperlink ref="B573" r:id="rId507" display="https://doc.pmb.ro/consiliu/sedinte/480/oz/10836.pdf" xr:uid="{FB743BDD-A2E5-0640-ADDB-4600AEEA0F09}"/>
    <hyperlink ref="B574" r:id="rId508" display="https://doc.pmb.ro/consiliu/sedinte/480/oz/10837.pdf" xr:uid="{13D0231B-811C-1040-BB76-E11921868948}"/>
    <hyperlink ref="B575" r:id="rId509" display="https://doc.pmb.ro/consiliu/sedinte/480/oz/10838.pdf" xr:uid="{BA44F7A3-580A-0A4C-906C-20FD771A28A4}"/>
    <hyperlink ref="B576" r:id="rId510" display="https://doc.pmb.ro/consiliu/sedinte/480/oz/10839.pdf" xr:uid="{287B94F9-DDBF-8045-803B-A6E0A69FEAD9}"/>
    <hyperlink ref="B577" r:id="rId511" display="https://doc.pmb.ro/consiliu/sedinte/480/oz/10840.pdf" xr:uid="{2088DCB9-B54E-0F47-9C5C-7BA272461DBC}"/>
    <hyperlink ref="B578" r:id="rId512" display="https://doc.pmb.ro/consiliu/sedinte/480/oz/10841.pdf" xr:uid="{44F0A52F-71F4-C645-AB6A-FD3FAEC6CEC4}"/>
    <hyperlink ref="B579" r:id="rId513" display="https://doc.pmb.ro/consiliu/sedinte/480/oz/10842.pdf" xr:uid="{01DE9BBE-E815-1F47-A6E9-D504AB0E0859}"/>
    <hyperlink ref="B580" r:id="rId514" display="https://doc.pmb.ro/consiliu/sedinte/480/oz/10843.pdf" xr:uid="{0A7B86A1-E095-384A-89F5-9CA86FC83CA2}"/>
    <hyperlink ref="B581" r:id="rId515" display="https://doc.pmb.ro/consiliu/sedinte/480/oz/10844.pdf" xr:uid="{694DC66C-A00E-3948-B251-00DB392309D2}"/>
    <hyperlink ref="B582" r:id="rId516" display="https://doc.pmb.ro/consiliu/sedinte/480/oz/10845.pdf" xr:uid="{96E879A8-FD2F-AC40-98FF-964B7C3C45F6}"/>
    <hyperlink ref="B583" r:id="rId517" display="https://doc.pmb.ro/consiliu/sedinte/480/oz/10846.pdf" xr:uid="{9806C83E-13ED-414B-80FD-98D3507F06B5}"/>
    <hyperlink ref="B584" r:id="rId518" display="https://doc.pmb.ro/consiliu/sedinte/480/oz/10847.pdf" xr:uid="{4C52C01C-A500-7B4E-A3B5-E1AFF2F4534B}"/>
    <hyperlink ref="B585" r:id="rId519" display="https://doc.pmb.ro/consiliu/sedinte/480/oz/10848.pdf" xr:uid="{44E38547-902B-5945-883D-4B8C2E98279C}"/>
    <hyperlink ref="B586" r:id="rId520" display="https://doc.pmb.ro/consiliu/sedinte/480/oz/10849.pdf" xr:uid="{9AE76FF3-F399-6E46-B7C2-AB1426E9C576}"/>
    <hyperlink ref="B587" r:id="rId521" display="https://doc.pmb.ro/consiliu/sedinte/480/oz/10850.pdf" xr:uid="{20F3FF92-2657-CB4F-ADC5-C9A74F60285E}"/>
    <hyperlink ref="B588" r:id="rId522" display="https://doc.pmb.ro/consiliu/sedinte/480/oz/10851.pdf" xr:uid="{B91C49E2-2FE3-0C44-A675-36A0400B7BE2}"/>
    <hyperlink ref="B589" r:id="rId523" display="https://doc.pmb.ro/consiliu/sedinte/480/oz/10852.pdf" xr:uid="{5F73955D-35C5-7340-80F5-531E64166353}"/>
    <hyperlink ref="B590" r:id="rId524" display="https://doc.pmb.ro/consiliu/sedinte/480/oz/10853.pdf" xr:uid="{029C35D9-FD1E-424A-AEA4-9C038D1AD4A5}"/>
    <hyperlink ref="B591" r:id="rId525" display="https://doc.pmb.ro/consiliu/sedinte/480/oz/10854.pdf" xr:uid="{03693655-70C4-3B40-9D6F-7AD283914B47}"/>
    <hyperlink ref="B592" r:id="rId526" display="https://doc.pmb.ro/consiliu/sedinte/480/oz/10855.pdf" xr:uid="{6C9B5353-F9D5-6D40-AB51-2F2D2FF83900}"/>
    <hyperlink ref="B593" r:id="rId527" display="https://doc.pmb.ro/consiliu/sedinte/480/oz/10856.pdf" xr:uid="{BBCCB9F8-8147-9542-9603-D63401AFF495}"/>
    <hyperlink ref="B594" r:id="rId528" display="https://doc.pmb.ro/consiliu/sedinte/480/oz/10857.pdf" xr:uid="{C24D3F19-0535-B84D-A885-D6E8DFA8B3B1}"/>
    <hyperlink ref="B595" r:id="rId529" display="https://doc.pmb.ro/consiliu/sedinte/480/oz/10858.pdf" xr:uid="{1F0DF0BD-F8F7-5846-A954-D6EDD9FB09E3}"/>
    <hyperlink ref="B596" r:id="rId530" display="https://doc.pmb.ro/consiliu/sedinte/480/oz/10859.pdf" xr:uid="{C61CC94C-467E-0047-BFDD-0777040F4D26}"/>
    <hyperlink ref="B597" r:id="rId531" display="https://doc.pmb.ro/consiliu/sedinte/480/oz/10860.pdf" xr:uid="{798A066C-0DA3-354B-996A-5F80C475DA57}"/>
    <hyperlink ref="B598" r:id="rId532" display="https://doc.pmb.ro/consiliu/sedinte/480/oz/10861.pdf" xr:uid="{E4AB13D4-22B2-5744-AAE0-594DFBA20D21}"/>
    <hyperlink ref="B599" r:id="rId533" display="https://doc.pmb.ro/consiliu/sedinte/480/oz/10862.pdf" xr:uid="{59844438-C90E-F448-9466-4AE8B6D574DB}"/>
    <hyperlink ref="B600" r:id="rId534" display="https://doc.pmb.ro/consiliu/sedinte/480/oz/10863.pdf" xr:uid="{46B87F67-AE27-094A-9060-96E5CE51FB3D}"/>
    <hyperlink ref="B601" r:id="rId535" display="https://doc.pmb.ro/consiliu/sedinte/480/oz/10864.pdf" xr:uid="{42027B95-03F1-504A-8618-193C03C64E16}"/>
    <hyperlink ref="B602" r:id="rId536" display="https://doc.pmb.ro/consiliu/sedinte/480/oz/10865.pdf" xr:uid="{0D9D00AA-11D4-664D-85F3-EBDA9F959BA6}"/>
    <hyperlink ref="B603" r:id="rId537" display="https://doc.pmb.ro/consiliu/sedinte/480/oz/10866.pdf" xr:uid="{5B35DA8A-7CC3-F14A-9BE5-CD497BF9CD05}"/>
    <hyperlink ref="B604" r:id="rId538" display="https://doc.pmb.ro/consiliu/sedinte/480/oz/10867.pdf" xr:uid="{028A3AE5-093F-7A49-8651-F6A85241E2FA}"/>
    <hyperlink ref="B605" r:id="rId539" display="https://doc.pmb.ro/consiliu/sedinte/480/oz/10868.pdf" xr:uid="{1A785AB1-0620-214F-B860-195A0057B4E6}"/>
    <hyperlink ref="B606" r:id="rId540" display="https://doc.pmb.ro/consiliu/sedinte/480/oz/10869.pdf" xr:uid="{42AD82BF-8CF1-994B-8379-603AECCC5FE6}"/>
    <hyperlink ref="B607" r:id="rId541" display="https://doc.pmb.ro/consiliu/sedinte/480/oz/10870.pdf" xr:uid="{459EB9B7-3815-464C-AF99-227D7175BBD7}"/>
    <hyperlink ref="B608" r:id="rId542" display="https://doc.pmb.ro/consiliu/sedinte/480/oz/10871.pdf" xr:uid="{A4892EB0-3EAB-4B46-A9C6-DFADB1A8208E}"/>
    <hyperlink ref="B609" r:id="rId543" display="https://doc.pmb.ro/consiliu/sedinte/480/oz/10872.pdf" xr:uid="{22F42EF6-2E44-FB4D-9C2A-63246C073053}"/>
    <hyperlink ref="B610" r:id="rId544" display="https://doc.pmb.ro/consiliu/sedinte/480/oz/10873.pdf" xr:uid="{8A15D44B-49C7-4546-9909-96ABE4ECF24B}"/>
    <hyperlink ref="B611" r:id="rId545" display="https://doc.pmb.ro/consiliu/sedinte/480/oz/10874.pdf" xr:uid="{423C8567-E9BD-E346-BED1-EA7BDC5B98B4}"/>
    <hyperlink ref="B612" r:id="rId546" display="https://doc.pmb.ro/consiliu/sedinte/480/oz/10875.pdf" xr:uid="{98F9EC20-72B8-0241-A738-3D2AFDA99E01}"/>
    <hyperlink ref="B613" r:id="rId547" display="https://doc.pmb.ro/consiliu/sedinte/480/oz/10876.pdf" xr:uid="{81055448-31B5-7342-BE08-732F3E2D19BD}"/>
    <hyperlink ref="B614" r:id="rId548" display="https://doc.pmb.ro/consiliu/sedinte/480/oz/10877.pdf" xr:uid="{3B79E3AC-4CCB-CA49-90CD-2B7FA31929AE}"/>
    <hyperlink ref="B615" r:id="rId549" display="https://doc.pmb.ro/consiliu/sedinte/480/oz/10878.pdf" xr:uid="{A8445D1D-1427-9B4C-BC38-F3F7EFCC81E5}"/>
    <hyperlink ref="B616" r:id="rId550" display="https://doc.pmb.ro/consiliu/sedinte/480/oz/10879.pdf" xr:uid="{2B9BDD8A-7F90-AD41-8280-72156D4837B5}"/>
    <hyperlink ref="B617" r:id="rId551" display="https://doc.pmb.ro/consiliu/sedinte/480/oz/10880.pdf" xr:uid="{E213F348-75B6-4946-BC3F-8E3CFB074E45}"/>
    <hyperlink ref="B618" r:id="rId552" display="https://doc.pmb.ro/consiliu/sedinte/480/oz/10881.pdf" xr:uid="{22D9B70A-3E7A-7F40-8362-EDC614BF4128}"/>
    <hyperlink ref="B619" r:id="rId553" display="https://doc.pmb.ro/consiliu/sedinte/480/oz/10882.pdf" xr:uid="{48C8D30D-29A9-9849-8FCB-0681C44DE95F}"/>
    <hyperlink ref="B620" r:id="rId554" display="https://doc.pmb.ro/consiliu/sedinte/480/oz/10883.pdf" xr:uid="{80A85F46-9BB3-8348-AAD5-00AD04CD61F3}"/>
    <hyperlink ref="B621" r:id="rId555" display="https://doc.pmb.ro/consiliu/sedinte/480/oz/10884.pdf" xr:uid="{9F7706D5-6394-0B43-B95E-21232E22D5CB}"/>
    <hyperlink ref="B622" r:id="rId556" display="https://doc.pmb.ro/consiliu/sedinte/480/oz/10885.pdf" xr:uid="{6FDFC950-972F-A94C-93B7-F60882998C6A}"/>
    <hyperlink ref="B623" r:id="rId557" display="https://doc.pmb.ro/consiliu/sedinte/480/oz/10886.pdf" xr:uid="{6ABEF763-A13B-7D4B-9D94-FD07DFC4BD8A}"/>
    <hyperlink ref="B624" r:id="rId558" display="https://doc.pmb.ro/consiliu/sedinte/480/oz/10887.pdf" xr:uid="{1816AF03-800B-9945-836C-EF973491850C}"/>
    <hyperlink ref="B625" r:id="rId559" display="https://doc.pmb.ro/consiliu/sedinte/480/oz/10888.pdf" xr:uid="{5F437B7E-B73B-A14C-B261-13DEC5C1ECB1}"/>
    <hyperlink ref="B626" r:id="rId560" display="https://doc.pmb.ro/consiliu/sedinte/480/oz/10889.pdf" xr:uid="{7E1F8FCE-EEDF-5F40-B14F-A0C6A6370EB3}"/>
    <hyperlink ref="B627" r:id="rId561" display="https://doc.pmb.ro/consiliu/sedinte/480/oz/10890.pdf" xr:uid="{93A13E7B-C37E-EC4E-B300-2B2E31EB281E}"/>
    <hyperlink ref="B628" r:id="rId562" display="https://doc.pmb.ro/consiliu/sedinte/480/oz/10891.pdf" xr:uid="{720DC805-43CD-9A4A-99CA-FAF4E611CB3D}"/>
    <hyperlink ref="B629" r:id="rId563" display="https://doc.pmb.ro/consiliu/sedinte/480/oz/10893.pdf" xr:uid="{9D46050C-10C1-F745-A74E-A63C4F2F842F}"/>
    <hyperlink ref="B630" r:id="rId564" display="https://doc.pmb.ro/consiliu/sedinte/480/oz/10894.pdf" xr:uid="{ACBAD617-369D-8F4F-B1A3-C2263F5D41C8}"/>
    <hyperlink ref="B631" r:id="rId565" display="https://doc.pmb.ro/consiliu/sedinte/480/oz/10895.pdf" xr:uid="{1EC934DA-C4EC-BB40-8C5D-441ECEEF86C1}"/>
    <hyperlink ref="B632" r:id="rId566" display="https://doc.pmb.ro/consiliu/sedinte/480/oz/10896.pdf" xr:uid="{4872596E-0E86-5E4B-B493-EDE6F5ACF3DB}"/>
    <hyperlink ref="B633" r:id="rId567" display="https://doc.pmb.ro/consiliu/sedinte/480/oz/10897.pdf" xr:uid="{A74BD3A4-AB15-2240-862A-D70043683317}"/>
    <hyperlink ref="B634" r:id="rId568" display="https://doc.pmb.ro/consiliu/sedinte/480/oz/10898.pdf" xr:uid="{EC29A7ED-B3F2-D84F-83A3-7DEF6F2596B5}"/>
    <hyperlink ref="B635" r:id="rId569" display="https://doc.pmb.ro/consiliu/sedinte/480/oz/10899.pdf" xr:uid="{B8474C48-8B4D-9A4A-926C-CE23B6864B45}"/>
    <hyperlink ref="B636" r:id="rId570" display="https://doc.pmb.ro/consiliu/sedinte/480/oz/10900.pdf" xr:uid="{E35E9717-6F31-3448-9C5C-9B34A069CE3A}"/>
    <hyperlink ref="B487" r:id="rId571" display="https://doc.pmb.ro/consiliu/sedinte/478/oz/10744.pdf" xr:uid="{10E414A1-DD66-6947-84CE-1E4FB3B8A05F}"/>
    <hyperlink ref="B488" r:id="rId572" display="https://doc.pmb.ro/consiliu/sedinte/478/oz/10745.pdf" xr:uid="{89C57632-5F84-F044-B523-94EA2632EF93}"/>
    <hyperlink ref="B489" r:id="rId573" display="https://doc.pmb.ro/consiliu/sedinte/478/oz/10746.pdf" xr:uid="{4B096E8F-8173-D24A-9BAB-01AE68D6A8E8}"/>
    <hyperlink ref="B490" r:id="rId574" display="https://doc.pmb.ro/consiliu/sedinte/478/oz/10747.pdf" xr:uid="{FFD5601A-E561-264C-9784-85206B66305D}"/>
    <hyperlink ref="B491" r:id="rId575" display="https://doc.pmb.ro/consiliu/sedinte/478/oz/10748.pdf" xr:uid="{88E675EF-C067-9341-8FD8-418F100F514A}"/>
    <hyperlink ref="B492" r:id="rId576" display="https://doc.pmb.ro/consiliu/sedinte/478/oz/10750.pdf" xr:uid="{F2089D91-C695-434B-B682-6250AB50B7D8}"/>
    <hyperlink ref="B493" r:id="rId577" display="https://doc.pmb.ro/consiliu/sedinte/478/oz/10751.pdf" xr:uid="{1B273A26-373A-4542-83B0-B633AD32F7FB}"/>
    <hyperlink ref="B494" r:id="rId578" display="https://doc.pmb.ro/consiliu/sedinte/478/oz/10752.pdf" xr:uid="{7DD5E18C-0CDD-A147-94E4-39F1004C6F7D}"/>
    <hyperlink ref="B495" r:id="rId579" display="https://doc.pmb.ro/consiliu/sedinte/478/oz/10753.pdf" xr:uid="{3FDA7F57-E9FD-0D49-9CC2-13CE34D09768}"/>
    <hyperlink ref="B496" r:id="rId580" display="https://doc.pmb.ro/consiliu/sedinte/478/oz/10754.pdf" xr:uid="{4EBAA8D8-12F5-554E-A3CE-07460D06F0E3}"/>
    <hyperlink ref="B497" r:id="rId581" display="https://doc.pmb.ro/consiliu/sedinte/478/oz/10755.pdf" xr:uid="{718AFE59-D9E7-C446-BBE7-3EEB0AC2F80E}"/>
    <hyperlink ref="B498" r:id="rId582" display="https://doc.pmb.ro/consiliu/sedinte/478/oz/10756.pdf" xr:uid="{242AF883-4898-6342-A814-3C76949394B7}"/>
    <hyperlink ref="B499" r:id="rId583" display="https://doc.pmb.ro/consiliu/sedinte/478/oz/10757.pdf" xr:uid="{8C324044-4318-A340-9EBD-FBE8280B5A9E}"/>
    <hyperlink ref="B500" r:id="rId584" display="https://doc.pmb.ro/consiliu/sedinte/478/oz/10758.pdf" xr:uid="{629BAB88-AD58-314B-A0C4-D409BF5ADDB2}"/>
    <hyperlink ref="B501" r:id="rId585" display="https://doc.pmb.ro/consiliu/sedinte/478/oz/10759.pdf" xr:uid="{362316B9-679A-5A4B-A050-9B0EA8D8A0F4}"/>
    <hyperlink ref="B502" r:id="rId586" display="https://doc.pmb.ro/consiliu/sedinte/478/oz/10760.pdf" xr:uid="{BD17A337-2DFB-7643-96DD-40C7176F695F}"/>
    <hyperlink ref="B503" r:id="rId587" display="https://doc.pmb.ro/consiliu/sedinte/478/oz/10761.pdf" xr:uid="{C9D9B96E-92AE-5643-9C11-49CD4B47095F}"/>
    <hyperlink ref="B504" r:id="rId588" display="https://doc.pmb.ro/consiliu/sedinte/478/oz/10762.pdf" xr:uid="{8351F26E-8C4F-3847-8884-E9A4785C727E}"/>
    <hyperlink ref="B505" r:id="rId589" display="https://doc.pmb.ro/consiliu/sedinte/478/oz/10763.pdf" xr:uid="{04DA0BD7-F823-9D4A-84C2-87C404CE2F66}"/>
    <hyperlink ref="B506" r:id="rId590" display="https://doc.pmb.ro/consiliu/sedinte/478/oz/10764.pdf" xr:uid="{0C6EEBA7-EF22-BA45-B57D-E59018090220}"/>
    <hyperlink ref="B507" r:id="rId591" display="https://doc.pmb.ro/consiliu/sedinte/478/oz/10765.pdf" xr:uid="{FF17BD58-B3A4-6443-81D9-7411456E6845}"/>
    <hyperlink ref="B508" r:id="rId592" display="https://doc.pmb.ro/consiliu/sedinte/478/oz/10766.pdf" xr:uid="{6562BC0A-2A39-8349-AAC8-AB67C9BA1D97}"/>
    <hyperlink ref="B509" r:id="rId593" display="https://doc.pmb.ro/consiliu/sedinte/478/oz/10767.pdf" xr:uid="{B2353EDF-3FC8-F040-A4BA-7F91E1ABB56D}"/>
    <hyperlink ref="B510" r:id="rId594" display="https://doc.pmb.ro/consiliu/sedinte/478/oz/10768.pdf" xr:uid="{D1734F03-445E-E14B-8513-97FD2F7382D3}"/>
    <hyperlink ref="B511" r:id="rId595" display="https://doc.pmb.ro/consiliu/sedinte/478/oz/10770.pdf" xr:uid="{36DBFE5C-ABC1-324A-863F-69EF69FFB2CE}"/>
    <hyperlink ref="B512" r:id="rId596" display="https://doc.pmb.ro/consiliu/sedinte/478/oz/10771.pdf" xr:uid="{912696DF-66E7-F44C-BD5F-2AB6CE5A597F}"/>
    <hyperlink ref="B513" r:id="rId597" display="https://doc.pmb.ro/consiliu/sedinte/478/oz/10772.pdf" xr:uid="{C0E53E1C-A5C5-AB42-8D12-7F32AF25298F}"/>
    <hyperlink ref="B514" r:id="rId598" display="https://doc.pmb.ro/consiliu/sedinte/478/oz/10773.pdf" xr:uid="{7CE2F00A-D4A6-1143-BF0C-5273F6C5564B}"/>
    <hyperlink ref="B515" r:id="rId599" display="https://doc.pmb.ro/consiliu/sedinte/478/oz/10774.pdf" xr:uid="{6FBC1047-7B58-8049-9096-8F388A560F55}"/>
    <hyperlink ref="B516" r:id="rId600" display="https://doc.pmb.ro/consiliu/sedinte/478/oz/10775.pdf" xr:uid="{8133CBFC-E0E2-2F40-ACFC-0A8D0AB304DB}"/>
    <hyperlink ref="B517" r:id="rId601" display="https://doc.pmb.ro/consiliu/sedinte/478/oz/10776.pdf" xr:uid="{F63DE3ED-F34E-F643-84D7-FC9C1BCE69E5}"/>
    <hyperlink ref="B518" r:id="rId602" display="https://doc.pmb.ro/consiliu/sedinte/478/oz/10777.pdf" xr:uid="{F0F04CBF-5D2E-274E-8655-5E5B7124D85D}"/>
    <hyperlink ref="B519" r:id="rId603" display="https://doc.pmb.ro/consiliu/sedinte/478/oz/10778.pdf" xr:uid="{2DFEE4D9-AA05-7F44-85BE-15E8AC470CF8}"/>
    <hyperlink ref="B520" r:id="rId604" display="https://doc.pmb.ro/consiliu/sedinte/478/oz/10780.pdf" xr:uid="{5221FDAE-71FA-3E45-9EFE-389E491540F7}"/>
    <hyperlink ref="B521" r:id="rId605" display="https://doc.pmb.ro/consiliu/sedinte/478/oz/10781.pdf" xr:uid="{95E7913E-7B27-5649-A3C1-BDE1DC9B5163}"/>
    <hyperlink ref="B522" r:id="rId606" display="https://doc.pmb.ro/consiliu/sedinte/478/oz/10782.pdf" xr:uid="{88896B89-9A93-2C43-9EE6-0BAF0ECDACD1}"/>
    <hyperlink ref="B523" r:id="rId607" display="https://doc.pmb.ro/consiliu/sedinte/478/oz/10783.pdf" xr:uid="{599DEAD4-93EA-1249-BCE1-C4C33FAFDB34}"/>
    <hyperlink ref="B524" r:id="rId608" display="https://doc.pmb.ro/consiliu/sedinte/478/oz/10784.pdf" xr:uid="{3BBB8E37-496B-E647-ADCA-C371798EED32}"/>
    <hyperlink ref="B525" r:id="rId609" display="https://doc.pmb.ro/consiliu/sedinte/478/oz/10785.pdf" xr:uid="{A55CF8FA-7302-6B44-A438-8C5CB8DD3699}"/>
    <hyperlink ref="B526" r:id="rId610" display="https://doc.pmb.ro/consiliu/sedinte/478/oz/10786.pdf" xr:uid="{AF30DCB3-E459-8344-B4B9-539BB0F255D6}"/>
    <hyperlink ref="B527" r:id="rId611" display="https://doc.pmb.ro/consiliu/sedinte/478/oz/10787.pdf" xr:uid="{147FCA0B-6143-9040-ABDE-AE9515669518}"/>
    <hyperlink ref="B528" r:id="rId612" display="https://doc.pmb.ro/consiliu/sedinte/478/oz/10788.pdf" xr:uid="{4E73074C-A368-0A43-8B31-D7AB9269D24E}"/>
    <hyperlink ref="B529" r:id="rId613" display="https://doc.pmb.ro/consiliu/sedinte/478/oz/10789.pdf" xr:uid="{A7A5F2E0-A359-0544-B3EF-F0C1CCA2CF55}"/>
    <hyperlink ref="B530" r:id="rId614" display="https://doc.pmb.ro/consiliu/sedinte/478/oz/10790.pdf" xr:uid="{70043909-2848-3243-90F4-DDA34507521E}"/>
    <hyperlink ref="B531" r:id="rId615" display="https://doc.pmb.ro/consiliu/sedinte/478/oz/10791.pdf" xr:uid="{74FDB7FA-1D7F-F743-8ED5-6CED520C906C}"/>
    <hyperlink ref="B532" r:id="rId616" display="https://doc.pmb.ro/consiliu/sedinte/478/oz/10793.pdf" xr:uid="{929378AF-9E61-824C-9D90-A43C287DEC7A}"/>
    <hyperlink ref="B533" r:id="rId617" display="https://doc.pmb.ro/consiliu/sedinte/478/oz/10794.pdf" xr:uid="{910EEC53-AEF9-414B-9333-87BE911B1C56}"/>
    <hyperlink ref="B534" r:id="rId618" display="https://doc.pmb.ro/consiliu/sedinte/478/oz/10795.pdf" xr:uid="{1C13CA75-D9CC-224B-8E26-7FAA34279BA5}"/>
    <hyperlink ref="B535" r:id="rId619" display="https://doc.pmb.ro/consiliu/sedinte/478/oz/10796.pdf" xr:uid="{3D0E76A9-FFCA-D544-A2F7-2BAE200B2762}"/>
    <hyperlink ref="B536" r:id="rId620" display="https://doc.pmb.ro/consiliu/sedinte/478/oz/10797.pdf" xr:uid="{15682EE2-AF5D-CD46-869D-1C8F029896C1}"/>
    <hyperlink ref="B537" r:id="rId621" display="https://doc.pmb.ro/consiliu/sedinte/478/oz/10799.pdf" xr:uid="{A6848EEB-0BE3-EF43-8EEA-97BC6879852C}"/>
    <hyperlink ref="B538" r:id="rId622" display="https://doc.pmb.ro/consiliu/sedinte/478/oz/10800.pdf" xr:uid="{F076E137-38EB-AA42-8C10-728882234C38}"/>
    <hyperlink ref="B350" r:id="rId623" display="https://doc.pmb.ro/consiliu/sedinte/468/oz/10587.pdf" xr:uid="{F18228AC-9A8E-1B4A-B342-353814A47DF9}"/>
    <hyperlink ref="B351" r:id="rId624" display="https://doc.pmb.ro/consiliu/sedinte/468/oz/10588.pdf" xr:uid="{2C5A98BF-1AFC-A84B-AF7B-CD23D6BA14C1}"/>
    <hyperlink ref="B353" r:id="rId625" display="https://doc.pmb.ro/consiliu/sedinte/469/oz/10589.pdf" xr:uid="{04C9C0E9-EC3A-0C41-943F-1E3FD60D3E1D}"/>
    <hyperlink ref="B358" r:id="rId626" xr:uid="{764F8204-0D7C-4944-BFC2-B876DB0156F4}"/>
    <hyperlink ref="B539" r:id="rId627" display="https://doc.pmb.ro/consiliu/sedinte/479/oz/10801.pdf" xr:uid="{4B1939AF-032A-2646-AA4F-7C70EFD7E4F9}"/>
    <hyperlink ref="B540" r:id="rId628" display="https://doc.pmb.ro/consiliu/sedinte/479/oz/10802.pdf" xr:uid="{B8C6A7C7-FA3C-FA49-B90B-74F83BB62F14}"/>
    <hyperlink ref="B637" r:id="rId629" display="https://doc.pmb.ro/consiliu/sedinte/481/oz/10901.pdf" xr:uid="{9D0F518A-645F-5941-A81F-B1B80D277DDE}"/>
    <hyperlink ref="B638" r:id="rId630" display="https://doc.pmb.ro/consiliu/sedinte/481/oz/10902.pdf" xr:uid="{B2D4E618-F342-EF49-A11E-69C3B64CBCE9}"/>
    <hyperlink ref="B639" r:id="rId631" display="https://doc.pmb.ro/consiliu/sedinte/481/oz/10903.pdf" xr:uid="{415EBB2B-218A-4747-87CD-5C06379DEE13}"/>
    <hyperlink ref="B640" r:id="rId632" display="https://doc.pmb.ro/consiliu/sedinte/481/oz/10904.pdf" xr:uid="{0A75FFB9-C4C7-BF4A-A03C-1A205AFF4FA0}"/>
    <hyperlink ref="B641" r:id="rId633" display="https://doc.pmb.ro/consiliu/sedinte/481/oz/10905.pdf" xr:uid="{5A298EB3-48C6-CF46-BAB3-5090FC19BFBF}"/>
    <hyperlink ref="B642" r:id="rId634" display="https://doc.pmb.ro/consiliu/sedinte/481/oz/10906.pdf" xr:uid="{14864E71-7358-7D49-B5D4-D4ED8957A422}"/>
    <hyperlink ref="B643" r:id="rId635" display="https://doc.pmb.ro/consiliu/sedinte/481/oz/10907.pdf" xr:uid="{7B931E59-6F59-D843-854D-ACFB5F1B121C}"/>
    <hyperlink ref="B644" r:id="rId636" display="https://doc.pmb.ro/consiliu/sedinte/481/oz/10908.pdf" xr:uid="{D46B35A6-556F-B847-B50E-F2528BAE6EBC}"/>
    <hyperlink ref="B645" r:id="rId637" display="https://doc.pmb.ro/consiliu/sedinte/481/oz/10909.pdf" xr:uid="{933B0E0E-CA0D-634F-8AD1-5874CF779A22}"/>
    <hyperlink ref="B646" r:id="rId638" display="https://doc.pmb.ro/consiliu/sedinte/481/oz/10910.pdf" xr:uid="{FADDF4EE-54D3-F44D-8802-B793C5A0AA3F}"/>
    <hyperlink ref="B647" r:id="rId639" display="https://doc.pmb.ro/consiliu/sedinte/481/oz/10911.pdf" xr:uid="{BEF34E3C-EBCE-0F46-B608-3567FAC4E1B3}"/>
    <hyperlink ref="B648" r:id="rId640" display="https://doc.pmb.ro/consiliu/sedinte/481/oz/10912.pdf" xr:uid="{806ACEC2-D436-9042-9E67-66E14EEF48D1}"/>
    <hyperlink ref="B649" r:id="rId641" display="https://doc.pmb.ro/consiliu/sedinte/482/oz/10913.pdf" xr:uid="{6B915FA3-5A89-6941-AE13-D9487D2571F9}"/>
    <hyperlink ref="B650" r:id="rId642" display="https://doc.pmb.ro/consiliu/sedinte/482/oz/10914.pdf" xr:uid="{081A6F87-5BBA-6D44-A6FF-1A8E4FE09F06}"/>
    <hyperlink ref="B651" r:id="rId643" display="https://doc.pmb.ro/consiliu/sedinte/482/oz/10915.pdf" xr:uid="{69D41AB8-B1B8-BF4A-93CD-ECAB7A123724}"/>
    <hyperlink ref="B652" r:id="rId644" display="https://doc.pmb.ro/consiliu/sedinte/482/oz/10916.pdf" xr:uid="{D2526A67-CE29-FB47-B49C-245A978BBA49}"/>
    <hyperlink ref="B653" r:id="rId645" display="https://doc.pmb.ro/consiliu/sedinte/482/oz/10917.pdf" xr:uid="{79B88E59-AC03-9E47-8211-8B67BEFCC009}"/>
    <hyperlink ref="B654" r:id="rId646" display="https://doc.pmb.ro/consiliu/sedinte/482/oz/10918.pdf" xr:uid="{D0FE3209-3663-C94D-AF29-2B3F6678D04C}"/>
    <hyperlink ref="B655" r:id="rId647" display="https://doc.pmb.ro/consiliu/sedinte/482/oz/10919.pdf" xr:uid="{1D03E254-295F-8641-9FC6-9C52B4B61D39}"/>
    <hyperlink ref="B656" r:id="rId648" display="https://doc.pmb.ro/consiliu/sedinte/482/oz/10920.pdf" xr:uid="{AB679429-35BC-9B49-9B9B-9AE5F234528C}"/>
    <hyperlink ref="B657" r:id="rId649" display="https://doc.pmb.ro/consiliu/sedinte/482/oz/10921.pdf" xr:uid="{F5227E12-E03D-DD47-931F-4CA97B1BF72F}"/>
    <hyperlink ref="B658" r:id="rId650" display="https://doc.pmb.ro/consiliu/sedinte/482/oz/10922.pdf" xr:uid="{46E1CAF9-698D-6B4C-8A74-BE462B481264}"/>
    <hyperlink ref="B659" r:id="rId651" display="https://doc.pmb.ro/consiliu/sedinte/482/oz/10923.pdf" xr:uid="{D8F2C2C4-D663-9546-AFF8-30794A9A1C70}"/>
    <hyperlink ref="B660" r:id="rId652" display="https://doc.pmb.ro/consiliu/sedinte/482/oz/10924.pdf" xr:uid="{30F5B344-32AC-4843-B49B-FE715880A6FC}"/>
    <hyperlink ref="B661" r:id="rId653" display="https://doc.pmb.ro/consiliu/sedinte/482/oz/10925.pdf" xr:uid="{B57AB766-BB8E-B14C-AF72-18A769D38F7B}"/>
    <hyperlink ref="B662" r:id="rId654" display="https://doc.pmb.ro/consiliu/sedinte/482/oz/10926.pdf" xr:uid="{A187BDF9-733D-9D48-AF86-6EB3D258D9D3}"/>
    <hyperlink ref="B663" r:id="rId655" display="https://doc.pmb.ro/consiliu/sedinte/482/oz/10927.pdf" xr:uid="{7DD2E332-EAAB-EB49-A900-03C0EC982553}"/>
    <hyperlink ref="B664" r:id="rId656" display="https://doc.pmb.ro/consiliu/sedinte/482/oz/10928.pdf" xr:uid="{9A8DD183-1EF2-FA4E-B123-9F5504710075}"/>
    <hyperlink ref="B665" r:id="rId657" display="https://doc.pmb.ro/consiliu/sedinte/482/oz/10929.pdf" xr:uid="{DD12E3AD-E161-2B43-B5C0-A0D32C59FA3F}"/>
    <hyperlink ref="B666" r:id="rId658" display="https://doc.pmb.ro/consiliu/sedinte/482/oz/10930.pdf" xr:uid="{ACDBBDB7-ED42-BA4C-B01C-1C992283AB89}"/>
    <hyperlink ref="B667" r:id="rId659" display="https://doc.pmb.ro/consiliu/sedinte/482/oz/10931.pdf" xr:uid="{D3C8281C-B3A4-D646-B574-2B21E9613383}"/>
    <hyperlink ref="B668" r:id="rId660" display="https://doc.pmb.ro/consiliu/sedinte/482/oz/10932.pdf" xr:uid="{C96C5CA5-747C-FE4E-AA32-AD8EF32F4667}"/>
    <hyperlink ref="B669" r:id="rId661" display="https://doc.pmb.ro/consiliu/sedinte/482/oz/10933.pdf" xr:uid="{0A409273-766F-7045-BEF8-1C29ADDA89FE}"/>
    <hyperlink ref="B670" r:id="rId662" display="https://doc.pmb.ro/consiliu/sedinte/482/oz/10934.pdf" xr:uid="{0F518D27-4ABD-6E49-BA72-EB46E11F2135}"/>
    <hyperlink ref="B671" r:id="rId663" display="https://doc.pmb.ro/consiliu/sedinte/482/oz/10935.pdf" xr:uid="{402B5CFD-0AAC-6041-8E7A-6F4B2823E381}"/>
    <hyperlink ref="B672" r:id="rId664" display="https://doc.pmb.ro/consiliu/sedinte/482/oz/10936.pdf" xr:uid="{C4590F12-B7E1-BB45-AFEE-247918AE4881}"/>
    <hyperlink ref="B673" r:id="rId665" display="https://doc.pmb.ro/consiliu/sedinte/482/oz/10937.pdf" xr:uid="{62B54DE6-F666-494E-B314-09C7ED11B148}"/>
    <hyperlink ref="B674" r:id="rId666" display="https://doc.pmb.ro/consiliu/sedinte/482/oz/10938.pdf" xr:uid="{98B81FC8-BB3F-A34C-8916-4FBB35EBB870}"/>
    <hyperlink ref="B675" r:id="rId667" display="https://doc.pmb.ro/consiliu/sedinte/482/oz/10939.pdf" xr:uid="{C2380EAA-002E-A74F-845D-2D17CBC8DCE7}"/>
    <hyperlink ref="B676" r:id="rId668" display="https://doc.pmb.ro/consiliu/sedinte/482/oz/10940.pdf" xr:uid="{3E28F327-7C74-404C-BB3B-01B2B4943675}"/>
    <hyperlink ref="B677" r:id="rId669" display="https://doc.pmb.ro/consiliu/sedinte/482/oz/10941.pdf" xr:uid="{15526360-D310-6344-B8D7-4B42F30513E5}"/>
    <hyperlink ref="B678" r:id="rId670" display="https://doc.pmb.ro/consiliu/sedinte/482/oz/10942.pdf" xr:uid="{388F2189-4E97-AF4F-99F9-A0F40085E2A6}"/>
    <hyperlink ref="B679" r:id="rId671" display="https://doc.pmb.ro/consiliu/sedinte/482/oz/10943.pdf" xr:uid="{EAAD6FF5-6D39-5740-8A36-F19A90D10925}"/>
    <hyperlink ref="B680" r:id="rId672" display="https://doc.pmb.ro/consiliu/sedinte/482/oz/10944.pdf" xr:uid="{0EEB6DB8-69B5-4B4C-8F54-BB6F488BE520}"/>
    <hyperlink ref="B681" r:id="rId673" display="https://doc.pmb.ro/consiliu/sedinte/482/oz/10945.pdf" xr:uid="{84C4509E-2174-6E4D-B0A2-600C13A40F24}"/>
    <hyperlink ref="B682" r:id="rId674" display="https://doc.pmb.ro/consiliu/sedinte/482/oz/10946.pdf" xr:uid="{8443AD40-4347-D94B-99B1-7D52B0C0A86E}"/>
    <hyperlink ref="B683" r:id="rId675" display="https://doc.pmb.ro/consiliu/sedinte/482/oz/10947.pdf" xr:uid="{3F740F5E-93A2-C649-8E25-F8DB9D2942DC}"/>
    <hyperlink ref="B684" r:id="rId676" display="https://doc.pmb.ro/consiliu/sedinte/482/oz/10948.pdf" xr:uid="{943BC1F9-98F2-7047-A054-D827A83E4A05}"/>
    <hyperlink ref="B685" r:id="rId677" display="https://doc.pmb.ro/consiliu/sedinte/482/oz/10949.pdf" xr:uid="{B5C204A6-9F27-034E-B832-54E4E7198ECE}"/>
    <hyperlink ref="B686" r:id="rId678" display="https://doc.pmb.ro/consiliu/sedinte/482/oz/10950.pdf" xr:uid="{C4BCA91F-4FC2-D84D-A901-0B7B3D3ADC98}"/>
    <hyperlink ref="B687" r:id="rId679" display="https://doc.pmb.ro/consiliu/sedinte/482/oz/10951.pdf" xr:uid="{C55848FC-2DFA-CA4E-9B5F-7FEBF1F56E2D}"/>
    <hyperlink ref="B688" r:id="rId680" display="https://doc.pmb.ro/consiliu/sedinte/482/oz/10952.pdf" xr:uid="{B5DE797E-2A26-664D-974C-A76885B7C8D5}"/>
    <hyperlink ref="B689" r:id="rId681" display="https://doc.pmb.ro/consiliu/sedinte/482/oz/10953.pdf" xr:uid="{1C00B61C-E818-9248-AC93-8E1A1A9EB67E}"/>
    <hyperlink ref="B690" r:id="rId682" display="https://doc.pmb.ro/consiliu/sedinte/482/oz/10954.pdf" xr:uid="{A498381A-6D7F-2C46-8A59-5C3BE0C4D41B}"/>
    <hyperlink ref="B691" r:id="rId683" display="https://doc.pmb.ro/consiliu/sedinte/482/oz/10955.pdf" xr:uid="{97973581-373F-5245-88DA-47E1C73F15BF}"/>
    <hyperlink ref="B692" r:id="rId684" display="https://doc.pmb.ro/consiliu/sedinte/482/oz/10956.pdf" xr:uid="{FDEF594D-7473-3C49-8C4D-437416326282}"/>
    <hyperlink ref="B693" r:id="rId685" display="https://doc.pmb.ro/consiliu/sedinte/482/oz/10957.pdf" xr:uid="{383D31FA-015C-054B-83E0-680333429E5D}"/>
    <hyperlink ref="B694" r:id="rId686" display="https://doc.pmb.ro/consiliu/sedinte/482/oz/10958.pdf" xr:uid="{20025928-D402-244A-BC92-BFB635CB40D5}"/>
    <hyperlink ref="B695" r:id="rId687" display="https://doc.pmb.ro/consiliu/sedinte/482/oz/10959.pdf" xr:uid="{577AA20C-A1DA-AC40-9087-EF0681E54668}"/>
    <hyperlink ref="B696" r:id="rId688" display="https://doc.pmb.ro/consiliu/sedinte/482/oz/10960.pdf" xr:uid="{37CD377D-B02A-CD4F-A51B-843544CD7DD5}"/>
    <hyperlink ref="B697" r:id="rId689" display="https://doc.pmb.ro/consiliu/sedinte/482/oz/10961.pdf" xr:uid="{38EF0CE8-3502-0D40-AFDB-1E6F2BF91D0F}"/>
    <hyperlink ref="B698" r:id="rId690" display="https://doc.pmb.ro/consiliu/sedinte/482/oz/10962.pdf" xr:uid="{4014D95D-78A3-8949-A004-F6BC2AF55F51}"/>
    <hyperlink ref="B699" r:id="rId691" display="https://doc.pmb.ro/consiliu/sedinte/482/oz/10963.pdf" xr:uid="{78BE2B11-8126-8A41-A616-2195CBB6F08D}"/>
    <hyperlink ref="B700" r:id="rId692" display="https://doc.pmb.ro/consiliu/sedinte/482/oz/10964.pdf" xr:uid="{C7BFFFD5-CB77-074C-AF2E-67E769B87E05}"/>
    <hyperlink ref="B701" r:id="rId693" display="https://doc.pmb.ro/consiliu/sedinte/482/oz/10965.pdf" xr:uid="{B5310F4D-0147-F147-81F2-B56F52FC2CDB}"/>
    <hyperlink ref="B702" r:id="rId694" display="https://doc.pmb.ro/consiliu/sedinte/482/oz/10966.pdf" xr:uid="{D6F5F930-759A-F443-B644-C5F641A0E818}"/>
    <hyperlink ref="B703" r:id="rId695" display="https://doc.pmb.ro/consiliu/sedinte/482/oz/10967.pdf" xr:uid="{F90A28CE-00DF-874A-A476-F87F9545D3B1}"/>
    <hyperlink ref="B704" r:id="rId696" display="https://doc.pmb.ro/consiliu/sedinte/482/oz/10968.pdf" xr:uid="{24A604E2-0A5E-7441-9470-531982F874FB}"/>
    <hyperlink ref="B705" r:id="rId697" display="https://doc.pmb.ro/consiliu/sedinte/482/oz/10969.pdf" xr:uid="{2243D6CD-D398-E24F-8A9E-B7068B05AF1D}"/>
    <hyperlink ref="B706" r:id="rId698" display="https://doc.pmb.ro/consiliu/sedinte/482/oz/10970.pdf" xr:uid="{22611581-0252-9143-91E5-029B9614E548}"/>
    <hyperlink ref="B707" r:id="rId699" display="https://doc.pmb.ro/consiliu/sedinte/482/oz/10971.pdf" xr:uid="{D4D3A8DC-CC4C-A443-9137-958674CAADFA}"/>
    <hyperlink ref="B708" r:id="rId700" display="https://doc.pmb.ro/consiliu/sedinte/482/oz/10972.pdf" xr:uid="{22732335-1046-8846-8B20-BB540642F15F}"/>
    <hyperlink ref="B709" r:id="rId701" display="https://doc.pmb.ro/consiliu/sedinte/482/oz/10973.pdf" xr:uid="{EE9F30C2-6C7E-7C41-A2F1-E3523686BEDA}"/>
    <hyperlink ref="B710" r:id="rId702" display="https://doc.pmb.ro/consiliu/sedinte/482/oz/10974.pdf" xr:uid="{34DC96F9-C128-7F44-BD72-7CA744BB3698}"/>
    <hyperlink ref="B711" r:id="rId703" display="https://doc.pmb.ro/consiliu/sedinte/482/oz/10975.pdf" xr:uid="{A255BEDE-6961-A64A-9A5B-18D3F99D28D6}"/>
    <hyperlink ref="B712" r:id="rId704" display="https://doc.pmb.ro/consiliu/sedinte/482/oz/10976.pdf" xr:uid="{70E34598-2F83-DB46-A9C9-94F43ABDB0CA}"/>
    <hyperlink ref="B713" r:id="rId705" display="https://doc.pmb.ro/consiliu/sedinte/482/oz/10977.pdf" xr:uid="{81B558EC-5DE1-8843-BDA8-BA20989264F5}"/>
    <hyperlink ref="B714" r:id="rId706" display="https://doc.pmb.ro/consiliu/sedinte/482/oz/10978.pdf" xr:uid="{472C4037-5F74-D14C-84D6-0794257B44B9}"/>
    <hyperlink ref="B715" r:id="rId707" display="https://doc.pmb.ro/consiliu/sedinte/482/oz/10979.pdf" xr:uid="{9BC63458-322E-3A46-95C1-BB471F4A8B6D}"/>
    <hyperlink ref="B716" r:id="rId708" display="https://doc.pmb.ro/consiliu/sedinte/482/oz/10980.pdf" xr:uid="{83EA8939-2314-4748-8EA3-9E74CE375079}"/>
    <hyperlink ref="B717" r:id="rId709" display="https://doc.pmb.ro/consiliu/sedinte/482/oz/10981.pdf" xr:uid="{67CF2B64-7880-AD48-A217-03146A44614B}"/>
    <hyperlink ref="B718" r:id="rId710" display="https://doc.pmb.ro/consiliu/sedinte/482/oz/10982.pdf" xr:uid="{66BE40F1-1376-A941-822A-C2A92481D54D}"/>
    <hyperlink ref="B719" r:id="rId711" display="https://doc.pmb.ro/consiliu/sedinte/482/oz/10983.pdf" xr:uid="{DE3F0B0F-CA44-9048-93DC-C4F49C0082FA}"/>
    <hyperlink ref="B720" r:id="rId712" display="https://doc.pmb.ro/consiliu/sedinte/482/oz/10984.pdf" xr:uid="{45E2C30C-C161-0045-8E37-C4A7CDC10908}"/>
    <hyperlink ref="B721" r:id="rId713" display="https://doc.pmb.ro/consiliu/sedinte/482/oz/10985.pdf" xr:uid="{5ABB698B-BBB8-2E46-81D8-A0BFE4A04744}"/>
    <hyperlink ref="B722" r:id="rId714" display="https://doc.pmb.ro/consiliu/sedinte/482/oz/10986.pdf" xr:uid="{47AA40D3-784D-3C4C-8FD4-B6FB588F97AA}"/>
    <hyperlink ref="B723" r:id="rId715" display="https://doc.pmb.ro/consiliu/sedinte/482/oz/10987.pdf" xr:uid="{E9878006-72AD-8840-9BAD-CFF5AAB8BD2B}"/>
    <hyperlink ref="B724" r:id="rId716" display="https://doc.pmb.ro/consiliu/sedinte/482/oz/10988.pdf" xr:uid="{A0D1A2E6-DC58-FE4E-9724-E7540B6B0948}"/>
    <hyperlink ref="B725" r:id="rId717" display="https://doc.pmb.ro/consiliu/sedinte/482/oz/10989.pdf" xr:uid="{9F79EE13-3B0A-CB44-AF71-F0CCA5DDF902}"/>
    <hyperlink ref="B726" r:id="rId718" display="https://doc.pmb.ro/consiliu/sedinte/482/oz/10991.pdf" xr:uid="{AB10470E-FA34-124B-84E3-5BD24EED9EE9}"/>
    <hyperlink ref="B727" r:id="rId719" display="https://doc.pmb.ro/consiliu/sedinte/482/oz/10992.pdf" xr:uid="{3424B584-5B38-7F47-9CBF-57CE97A6AD8F}"/>
    <hyperlink ref="B728" r:id="rId720" display="https://doc.pmb.ro/consiliu/sedinte/482/oz/10993.pdf" xr:uid="{17D50711-F755-4A42-80AD-C04694DC16C6}"/>
    <hyperlink ref="B729" r:id="rId721" display="https://doc.pmb.ro/consiliu/sedinte/482/oz/10994.pdf" xr:uid="{808D2AE6-BA54-D340-85F6-C29B71DFC771}"/>
    <hyperlink ref="B730" r:id="rId722" display="https://doc.pmb.ro/consiliu/sedinte/482/oz/10995.pdf" xr:uid="{9B33B498-4FF1-B949-8FC0-8AD55A76F513}"/>
    <hyperlink ref="B731" r:id="rId723" display="https://doc.pmb.ro/consiliu/sedinte/482/oz/10996.pdf" xr:uid="{733DDE6A-E2EC-7446-A0D5-0C57572CD750}"/>
    <hyperlink ref="B460" r:id="rId724" display="https://doc.pmb.ro/consiliu/sedinte/475/oz/10701.pdf" xr:uid="{1D13C7F0-F375-C84E-88C4-BB472995B302}"/>
    <hyperlink ref="B461" r:id="rId725" display="https://doc.pmb.ro/consiliu/sedinte/475/oz/10702.pdf" xr:uid="{389D0A08-43E5-594D-A899-8BFFFCD53B0A}"/>
    <hyperlink ref="B462" r:id="rId726" display="https://doc.pmb.ro/consiliu/sedinte/475/oz/10703.pdf" xr:uid="{BA3A6963-C603-3B4A-A152-49CA0FEDCFFA}"/>
    <hyperlink ref="B414" r:id="rId727" display="https://doc.pmb.ro/consiliu/sedinte/472/oz/10652.pdf" xr:uid="{1BDC7148-E20D-DB4D-9EC5-7268BAA5F1E6}"/>
  </hyperlinks>
  <pageMargins left="0.7" right="0.7" top="0.75" bottom="0.75" header="0.3" footer="0.3"/>
  <pageSetup orientation="portrait" horizontalDpi="300" verticalDpi="0" r:id="rId7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6113-87F8-714A-B38A-63814901310A}">
  <dimension ref="E5:M28"/>
  <sheetViews>
    <sheetView zoomScale="58" zoomScaleNormal="58" workbookViewId="0">
      <selection activeCell="H57" sqref="H57"/>
    </sheetView>
  </sheetViews>
  <sheetFormatPr baseColWidth="10" defaultRowHeight="15" x14ac:dyDescent="0.2"/>
  <cols>
    <col min="5" max="5" width="84.5" bestFit="1" customWidth="1"/>
  </cols>
  <sheetData>
    <row r="5" spans="5:13" x14ac:dyDescent="0.2">
      <c r="L5" t="s">
        <v>874</v>
      </c>
      <c r="M5">
        <v>618</v>
      </c>
    </row>
    <row r="6" spans="5:13" x14ac:dyDescent="0.2">
      <c r="L6" t="s">
        <v>872</v>
      </c>
      <c r="M6">
        <v>20</v>
      </c>
    </row>
    <row r="7" spans="5:13" x14ac:dyDescent="0.2">
      <c r="L7" t="s">
        <v>873</v>
      </c>
      <c r="M7">
        <v>598</v>
      </c>
    </row>
    <row r="14" spans="5:13" x14ac:dyDescent="0.2">
      <c r="E14" t="s">
        <v>866</v>
      </c>
    </row>
    <row r="16" spans="5:13" x14ac:dyDescent="0.2">
      <c r="E16" s="38" t="s">
        <v>871</v>
      </c>
      <c r="F16">
        <v>2</v>
      </c>
    </row>
    <row r="17" spans="5:6" x14ac:dyDescent="0.2">
      <c r="E17" s="38" t="s">
        <v>429</v>
      </c>
      <c r="F17">
        <v>5</v>
      </c>
    </row>
    <row r="18" spans="5:6" x14ac:dyDescent="0.2">
      <c r="E18" s="38" t="s">
        <v>853</v>
      </c>
      <c r="F18">
        <v>18</v>
      </c>
    </row>
    <row r="19" spans="5:6" x14ac:dyDescent="0.2">
      <c r="E19" s="38" t="s">
        <v>640</v>
      </c>
      <c r="F19">
        <v>19</v>
      </c>
    </row>
    <row r="20" spans="5:6" x14ac:dyDescent="0.2">
      <c r="E20" s="38" t="s">
        <v>856</v>
      </c>
      <c r="F20">
        <v>19</v>
      </c>
    </row>
    <row r="21" spans="5:6" x14ac:dyDescent="0.2">
      <c r="E21" s="38" t="s">
        <v>402</v>
      </c>
      <c r="F21">
        <v>20</v>
      </c>
    </row>
    <row r="22" spans="5:6" x14ac:dyDescent="0.2">
      <c r="E22" s="38" t="s">
        <v>870</v>
      </c>
      <c r="F22">
        <v>33</v>
      </c>
    </row>
    <row r="23" spans="5:6" x14ac:dyDescent="0.2">
      <c r="E23" s="38" t="s">
        <v>869</v>
      </c>
      <c r="F23">
        <v>38</v>
      </c>
    </row>
    <row r="24" spans="5:6" x14ac:dyDescent="0.2">
      <c r="E24" s="38" t="s">
        <v>860</v>
      </c>
      <c r="F24">
        <v>41</v>
      </c>
    </row>
    <row r="25" spans="5:6" x14ac:dyDescent="0.2">
      <c r="E25" s="38" t="s">
        <v>438</v>
      </c>
      <c r="F25">
        <v>57</v>
      </c>
    </row>
    <row r="26" spans="5:6" x14ac:dyDescent="0.2">
      <c r="E26" s="38" t="s">
        <v>846</v>
      </c>
      <c r="F26">
        <v>63</v>
      </c>
    </row>
    <row r="27" spans="5:6" x14ac:dyDescent="0.2">
      <c r="E27" s="38" t="s">
        <v>868</v>
      </c>
      <c r="F27">
        <v>98</v>
      </c>
    </row>
    <row r="28" spans="5:6" x14ac:dyDescent="0.2">
      <c r="E28" s="38" t="s">
        <v>867</v>
      </c>
      <c r="F28">
        <v>122</v>
      </c>
    </row>
  </sheetData>
  <sortState xmlns:xlrd2="http://schemas.microsoft.com/office/spreadsheetml/2017/richdata2" ref="E16:F28">
    <sortCondition ref="F28"/>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3"/>
  <sheetViews>
    <sheetView zoomScale="97" zoomScaleNormal="97" workbookViewId="0">
      <selection activeCell="G7" sqref="G7"/>
    </sheetView>
  </sheetViews>
  <sheetFormatPr baseColWidth="10" defaultColWidth="8.83203125" defaultRowHeight="15" x14ac:dyDescent="0.2"/>
  <cols>
    <col min="3" max="3" width="10.1640625" bestFit="1" customWidth="1"/>
    <col min="4" max="4" width="12.33203125" bestFit="1" customWidth="1"/>
  </cols>
  <sheetData>
    <row r="1" spans="2:10" ht="16" thickBot="1" x14ac:dyDescent="0.25"/>
    <row r="2" spans="2:10" ht="85" x14ac:dyDescent="0.2">
      <c r="B2" s="26" t="s">
        <v>6</v>
      </c>
      <c r="C2" s="27" t="s">
        <v>7</v>
      </c>
      <c r="D2" s="27" t="s">
        <v>8</v>
      </c>
      <c r="E2" s="27" t="s">
        <v>9</v>
      </c>
      <c r="F2" s="28" t="s">
        <v>10</v>
      </c>
      <c r="G2" s="6"/>
      <c r="H2" s="6"/>
      <c r="I2" s="6"/>
      <c r="J2" s="6"/>
    </row>
    <row r="3" spans="2:10" x14ac:dyDescent="0.2">
      <c r="B3" s="29">
        <v>1</v>
      </c>
      <c r="C3" s="30" t="s">
        <v>15</v>
      </c>
      <c r="D3" s="31" t="s">
        <v>861</v>
      </c>
      <c r="E3" s="31">
        <f>37+1</f>
        <v>38</v>
      </c>
      <c r="F3" s="32">
        <v>1</v>
      </c>
      <c r="G3" s="6"/>
      <c r="H3" s="6"/>
      <c r="I3" s="6"/>
      <c r="J3" s="6"/>
    </row>
    <row r="4" spans="2:10" x14ac:dyDescent="0.2">
      <c r="B4" s="29">
        <v>2</v>
      </c>
      <c r="C4" s="30" t="s">
        <v>16</v>
      </c>
      <c r="D4" s="31" t="s">
        <v>862</v>
      </c>
      <c r="E4" s="31">
        <f>24+8+15</f>
        <v>47</v>
      </c>
      <c r="F4" s="32">
        <f>8+15</f>
        <v>23</v>
      </c>
      <c r="G4" s="6"/>
      <c r="H4" s="6"/>
      <c r="I4" s="6"/>
      <c r="J4" s="6"/>
    </row>
    <row r="5" spans="2:10" x14ac:dyDescent="0.2">
      <c r="B5" s="29">
        <v>3</v>
      </c>
      <c r="C5" s="30" t="s">
        <v>17</v>
      </c>
      <c r="D5" s="31" t="s">
        <v>862</v>
      </c>
      <c r="E5" s="31">
        <f>5+4</f>
        <v>9</v>
      </c>
      <c r="F5" s="32">
        <v>4</v>
      </c>
      <c r="G5" s="6"/>
      <c r="H5" s="6"/>
      <c r="I5" s="6"/>
      <c r="J5" s="6"/>
    </row>
    <row r="6" spans="2:10" x14ac:dyDescent="0.2">
      <c r="B6" s="29">
        <v>4</v>
      </c>
      <c r="C6" s="30" t="s">
        <v>18</v>
      </c>
      <c r="D6" s="31" t="s">
        <v>861</v>
      </c>
      <c r="E6" s="31">
        <f>17+3</f>
        <v>20</v>
      </c>
      <c r="F6" s="32">
        <v>3</v>
      </c>
      <c r="G6" s="6"/>
      <c r="H6" s="6"/>
      <c r="I6" s="6"/>
      <c r="J6" s="6"/>
    </row>
    <row r="7" spans="2:10" x14ac:dyDescent="0.2">
      <c r="B7" s="29">
        <v>5</v>
      </c>
      <c r="C7" s="30" t="s">
        <v>19</v>
      </c>
      <c r="D7" s="31" t="s">
        <v>861</v>
      </c>
      <c r="E7" s="31">
        <f>4+1</f>
        <v>5</v>
      </c>
      <c r="F7" s="32">
        <v>1</v>
      </c>
      <c r="G7" s="6"/>
      <c r="H7" s="6"/>
      <c r="I7" s="6"/>
      <c r="J7" s="6"/>
    </row>
    <row r="8" spans="2:10" x14ac:dyDescent="0.2">
      <c r="B8" s="29">
        <v>6</v>
      </c>
      <c r="C8" s="30" t="s">
        <v>20</v>
      </c>
      <c r="D8" s="31" t="s">
        <v>862</v>
      </c>
      <c r="E8" s="31">
        <f>32+4</f>
        <v>36</v>
      </c>
      <c r="F8" s="32">
        <v>4</v>
      </c>
      <c r="G8" s="6"/>
      <c r="H8" s="6"/>
      <c r="I8" s="6"/>
      <c r="J8" s="6"/>
    </row>
    <row r="9" spans="2:10" x14ac:dyDescent="0.2">
      <c r="B9" s="29">
        <v>7</v>
      </c>
      <c r="C9" s="30" t="s">
        <v>21</v>
      </c>
      <c r="D9" s="31" t="s">
        <v>862</v>
      </c>
      <c r="E9" s="31">
        <f>17+16</f>
        <v>33</v>
      </c>
      <c r="F9" s="32">
        <v>16</v>
      </c>
      <c r="G9" s="6"/>
      <c r="H9" s="6"/>
      <c r="I9" s="6"/>
      <c r="J9" s="6"/>
    </row>
    <row r="10" spans="2:10" x14ac:dyDescent="0.2">
      <c r="B10" s="29">
        <v>8</v>
      </c>
      <c r="C10" s="30" t="s">
        <v>22</v>
      </c>
      <c r="D10" s="31" t="s">
        <v>862</v>
      </c>
      <c r="E10" s="31">
        <f>53+32</f>
        <v>85</v>
      </c>
      <c r="F10" s="32">
        <v>32</v>
      </c>
      <c r="G10" s="6"/>
      <c r="H10" s="6"/>
      <c r="I10" s="6"/>
      <c r="J10" s="6"/>
    </row>
    <row r="11" spans="2:10" x14ac:dyDescent="0.2">
      <c r="B11" s="29">
        <v>9</v>
      </c>
      <c r="C11" s="30" t="s">
        <v>23</v>
      </c>
      <c r="D11" s="31" t="s">
        <v>861</v>
      </c>
      <c r="E11" s="31">
        <f>10+1</f>
        <v>11</v>
      </c>
      <c r="F11" s="32">
        <v>1</v>
      </c>
      <c r="G11" s="6"/>
      <c r="H11" s="6"/>
      <c r="I11" s="6"/>
      <c r="J11" s="6"/>
    </row>
    <row r="12" spans="2:10" x14ac:dyDescent="0.2">
      <c r="B12" s="29">
        <v>10</v>
      </c>
      <c r="C12" s="30" t="s">
        <v>24</v>
      </c>
      <c r="D12" s="31" t="s">
        <v>863</v>
      </c>
      <c r="E12" s="31">
        <f>2+4</f>
        <v>6</v>
      </c>
      <c r="F12" s="32">
        <v>4</v>
      </c>
      <c r="G12" s="6"/>
      <c r="H12" s="6"/>
      <c r="I12" s="6"/>
      <c r="J12" s="6"/>
    </row>
    <row r="13" spans="2:10" x14ac:dyDescent="0.2">
      <c r="B13" s="29">
        <v>11</v>
      </c>
      <c r="C13" s="30" t="s">
        <v>25</v>
      </c>
      <c r="D13" s="31" t="s">
        <v>865</v>
      </c>
      <c r="E13" s="31">
        <f>40+28</f>
        <v>68</v>
      </c>
      <c r="F13" s="32">
        <v>28</v>
      </c>
      <c r="G13" s="6"/>
      <c r="H13" s="6"/>
      <c r="I13" s="6"/>
      <c r="J13" s="6"/>
    </row>
    <row r="14" spans="2:10" x14ac:dyDescent="0.2">
      <c r="B14" s="29">
        <v>12</v>
      </c>
      <c r="C14" s="30" t="s">
        <v>26</v>
      </c>
      <c r="D14" s="31" t="s">
        <v>862</v>
      </c>
      <c r="E14" s="31">
        <f>40+5</f>
        <v>45</v>
      </c>
      <c r="F14" s="32">
        <v>5</v>
      </c>
      <c r="G14" s="6"/>
      <c r="H14" s="6"/>
      <c r="I14" s="6"/>
      <c r="J14" s="6"/>
    </row>
    <row r="15" spans="2:10" x14ac:dyDescent="0.2">
      <c r="B15" s="29">
        <v>13</v>
      </c>
      <c r="C15" s="30" t="s">
        <v>27</v>
      </c>
      <c r="D15" s="31" t="s">
        <v>863</v>
      </c>
      <c r="E15" s="31">
        <v>4</v>
      </c>
      <c r="F15" s="32">
        <v>2</v>
      </c>
      <c r="G15" s="6"/>
      <c r="H15" s="6"/>
      <c r="I15" s="6"/>
      <c r="J15" s="6"/>
    </row>
    <row r="16" spans="2:10" x14ac:dyDescent="0.2">
      <c r="B16" s="29">
        <v>14</v>
      </c>
      <c r="C16" s="33">
        <v>44699</v>
      </c>
      <c r="D16" s="31" t="s">
        <v>861</v>
      </c>
      <c r="E16" s="31">
        <v>1</v>
      </c>
      <c r="F16" s="32">
        <v>0</v>
      </c>
      <c r="G16" s="6"/>
      <c r="H16" s="6"/>
      <c r="I16" s="6"/>
      <c r="J16" s="6"/>
    </row>
    <row r="17" spans="2:10" x14ac:dyDescent="0.2">
      <c r="B17" s="29">
        <v>15</v>
      </c>
      <c r="C17" s="30" t="s">
        <v>28</v>
      </c>
      <c r="D17" s="31" t="s">
        <v>862</v>
      </c>
      <c r="E17" s="31">
        <v>4</v>
      </c>
      <c r="F17" s="32">
        <v>0</v>
      </c>
      <c r="G17" s="6"/>
      <c r="H17" s="6"/>
      <c r="I17" s="6"/>
      <c r="J17" s="6"/>
    </row>
    <row r="18" spans="2:10" x14ac:dyDescent="0.2">
      <c r="B18" s="29">
        <v>16</v>
      </c>
      <c r="C18" s="30" t="s">
        <v>29</v>
      </c>
      <c r="D18" s="31" t="s">
        <v>862</v>
      </c>
      <c r="E18" s="31">
        <v>58</v>
      </c>
      <c r="F18" s="32">
        <v>1</v>
      </c>
      <c r="G18" s="6"/>
      <c r="H18" s="6"/>
      <c r="I18" s="6"/>
      <c r="J18" s="6"/>
    </row>
    <row r="19" spans="2:10" x14ac:dyDescent="0.2">
      <c r="B19" s="29">
        <v>17</v>
      </c>
      <c r="C19" s="30" t="s">
        <v>30</v>
      </c>
      <c r="D19" s="31" t="s">
        <v>863</v>
      </c>
      <c r="E19" s="31">
        <v>2</v>
      </c>
      <c r="F19" s="32">
        <v>0</v>
      </c>
      <c r="G19" s="6"/>
      <c r="H19" s="6"/>
      <c r="I19" s="6"/>
      <c r="J19" s="6"/>
    </row>
    <row r="20" spans="2:10" x14ac:dyDescent="0.2">
      <c r="B20" s="29">
        <v>18</v>
      </c>
      <c r="C20" s="30" t="s">
        <v>31</v>
      </c>
      <c r="D20" s="31" t="s">
        <v>862</v>
      </c>
      <c r="E20" s="31">
        <f>40+6</f>
        <v>46</v>
      </c>
      <c r="F20" s="32">
        <v>6</v>
      </c>
      <c r="G20" s="6"/>
      <c r="H20" s="6"/>
      <c r="I20" s="6"/>
      <c r="J20" s="6"/>
    </row>
    <row r="21" spans="2:10" x14ac:dyDescent="0.2">
      <c r="B21" s="29">
        <v>19</v>
      </c>
      <c r="C21" s="30" t="s">
        <v>32</v>
      </c>
      <c r="D21" s="31" t="s">
        <v>861</v>
      </c>
      <c r="E21" s="31">
        <v>4</v>
      </c>
      <c r="F21" s="32">
        <v>3</v>
      </c>
      <c r="G21" s="6"/>
      <c r="H21" s="6"/>
      <c r="I21" s="6"/>
      <c r="J21" s="6"/>
    </row>
    <row r="22" spans="2:10" x14ac:dyDescent="0.2">
      <c r="B22" s="29">
        <v>20</v>
      </c>
      <c r="C22" s="33">
        <v>44771</v>
      </c>
      <c r="D22" s="31" t="s">
        <v>862</v>
      </c>
      <c r="E22" s="31">
        <v>36</v>
      </c>
      <c r="F22" s="32">
        <v>7</v>
      </c>
      <c r="G22" s="6"/>
      <c r="H22" s="6"/>
      <c r="I22" s="6"/>
      <c r="J22" s="6"/>
    </row>
    <row r="23" spans="2:10" x14ac:dyDescent="0.2">
      <c r="B23" s="29">
        <v>21</v>
      </c>
      <c r="C23" s="33">
        <v>44781</v>
      </c>
      <c r="D23" s="31" t="s">
        <v>862</v>
      </c>
      <c r="E23" s="31">
        <v>2</v>
      </c>
      <c r="F23" s="32">
        <v>0</v>
      </c>
      <c r="G23" s="6"/>
      <c r="H23" s="6"/>
      <c r="I23" s="6"/>
      <c r="J23" s="6"/>
    </row>
    <row r="24" spans="2:10" x14ac:dyDescent="0.2">
      <c r="B24" s="29">
        <v>22</v>
      </c>
      <c r="C24" s="33">
        <v>44804</v>
      </c>
      <c r="D24" s="31" t="s">
        <v>862</v>
      </c>
      <c r="E24" s="31">
        <v>52</v>
      </c>
      <c r="F24" s="32">
        <v>4</v>
      </c>
      <c r="G24" s="6"/>
      <c r="H24" s="6"/>
      <c r="I24" s="6"/>
      <c r="J24" s="6"/>
    </row>
    <row r="25" spans="2:10" x14ac:dyDescent="0.2">
      <c r="B25" s="29">
        <v>23</v>
      </c>
      <c r="C25" s="33">
        <v>44813</v>
      </c>
      <c r="D25" s="31" t="s">
        <v>861</v>
      </c>
      <c r="E25" s="31">
        <v>2</v>
      </c>
      <c r="F25" s="32">
        <v>0</v>
      </c>
      <c r="G25" s="6"/>
      <c r="H25" s="6"/>
      <c r="I25" s="6"/>
      <c r="J25" s="6"/>
    </row>
    <row r="26" spans="2:10" x14ac:dyDescent="0.2">
      <c r="B26" s="29">
        <v>24</v>
      </c>
      <c r="C26" s="33">
        <v>44833</v>
      </c>
      <c r="D26" s="31" t="s">
        <v>862</v>
      </c>
      <c r="E26" s="31">
        <v>97</v>
      </c>
      <c r="F26" s="32">
        <v>8</v>
      </c>
    </row>
    <row r="27" spans="2:10" x14ac:dyDescent="0.2">
      <c r="B27" s="29">
        <v>25</v>
      </c>
      <c r="C27" s="33">
        <v>44844</v>
      </c>
      <c r="D27" s="31" t="s">
        <v>861</v>
      </c>
      <c r="E27" s="31">
        <v>14</v>
      </c>
      <c r="F27" s="32">
        <v>5</v>
      </c>
    </row>
    <row r="28" spans="2:10" ht="16" thickBot="1" x14ac:dyDescent="0.25">
      <c r="B28" s="34">
        <v>26</v>
      </c>
      <c r="C28" s="35">
        <v>44865</v>
      </c>
      <c r="D28" s="36" t="s">
        <v>862</v>
      </c>
      <c r="E28" s="36">
        <v>83</v>
      </c>
      <c r="F28" s="37">
        <v>6</v>
      </c>
    </row>
    <row r="33" spans="2:13" x14ac:dyDescent="0.2">
      <c r="B33" s="6"/>
      <c r="C33" s="6"/>
      <c r="D33" s="6"/>
      <c r="E33" s="6"/>
      <c r="F33" s="6"/>
      <c r="G33" s="6"/>
      <c r="H33" s="6"/>
      <c r="I33" s="6"/>
      <c r="J33" s="6"/>
      <c r="K33" s="6"/>
      <c r="L33" s="6"/>
      <c r="M33" s="6"/>
    </row>
    <row r="34" spans="2:13" x14ac:dyDescent="0.2">
      <c r="B34" s="6"/>
      <c r="C34" s="6"/>
      <c r="D34" s="6"/>
      <c r="E34" s="6"/>
      <c r="F34" s="6"/>
      <c r="G34" s="6"/>
      <c r="H34" s="6"/>
      <c r="I34" s="6"/>
      <c r="J34" s="6"/>
      <c r="K34" s="6"/>
      <c r="L34" s="6"/>
      <c r="M34" s="6"/>
    </row>
    <row r="35" spans="2:13" x14ac:dyDescent="0.2">
      <c r="B35" s="6"/>
      <c r="C35" s="6"/>
      <c r="D35" s="6"/>
      <c r="E35" s="6"/>
      <c r="F35" s="6"/>
      <c r="G35" s="6"/>
      <c r="H35" s="6"/>
      <c r="I35" s="6"/>
      <c r="J35" s="6"/>
      <c r="K35" s="6"/>
      <c r="L35" s="6"/>
      <c r="M35" s="6"/>
    </row>
    <row r="36" spans="2:13" x14ac:dyDescent="0.2">
      <c r="B36" s="6"/>
      <c r="C36" s="6"/>
      <c r="D36" s="6"/>
      <c r="E36" s="6"/>
      <c r="F36" s="6"/>
      <c r="G36" s="6"/>
      <c r="H36" s="6"/>
      <c r="I36" s="6"/>
      <c r="J36" s="6"/>
      <c r="K36" s="6"/>
      <c r="L36" s="6"/>
      <c r="M36" s="6"/>
    </row>
    <row r="37" spans="2:13" x14ac:dyDescent="0.2">
      <c r="B37" s="6"/>
      <c r="C37" s="6"/>
      <c r="D37" s="6"/>
      <c r="E37" s="6"/>
      <c r="F37" s="6"/>
      <c r="G37" s="6"/>
      <c r="H37" s="6"/>
      <c r="I37" s="6"/>
      <c r="J37" s="6"/>
      <c r="K37" s="6"/>
      <c r="L37" s="6"/>
      <c r="M37" s="6"/>
    </row>
    <row r="38" spans="2:13" x14ac:dyDescent="0.2">
      <c r="B38" s="6"/>
      <c r="C38" s="6"/>
      <c r="D38" s="6"/>
      <c r="E38" s="6"/>
      <c r="F38" s="6"/>
      <c r="G38" s="6"/>
      <c r="H38" s="6"/>
      <c r="I38" s="6"/>
      <c r="J38" s="6"/>
      <c r="K38" s="6"/>
      <c r="L38" s="6"/>
      <c r="M38" s="6"/>
    </row>
    <row r="39" spans="2:13" x14ac:dyDescent="0.2">
      <c r="B39" s="6"/>
      <c r="C39" s="6"/>
      <c r="D39" s="6"/>
      <c r="E39" s="6"/>
      <c r="F39" s="6"/>
      <c r="G39" s="6"/>
      <c r="H39" s="6"/>
      <c r="I39" s="6"/>
      <c r="J39" s="6"/>
      <c r="K39" s="6"/>
      <c r="L39" s="6"/>
      <c r="M39" s="6"/>
    </row>
    <row r="40" spans="2:13" x14ac:dyDescent="0.2">
      <c r="B40" s="6"/>
      <c r="C40" s="6"/>
      <c r="D40" s="6"/>
      <c r="E40" s="6"/>
      <c r="F40" s="6"/>
      <c r="G40" s="6"/>
      <c r="H40" s="6"/>
      <c r="I40" s="6"/>
      <c r="J40" s="6"/>
      <c r="K40" s="6"/>
      <c r="L40" s="6"/>
      <c r="M40" s="6"/>
    </row>
    <row r="41" spans="2:13" x14ac:dyDescent="0.2">
      <c r="B41" s="6"/>
      <c r="C41" s="6"/>
      <c r="D41" s="6"/>
      <c r="E41" s="6"/>
      <c r="F41" s="6"/>
      <c r="G41" s="6"/>
      <c r="H41" s="6"/>
      <c r="I41" s="6"/>
      <c r="J41" s="6"/>
      <c r="K41" s="6"/>
      <c r="L41" s="6"/>
      <c r="M41" s="6"/>
    </row>
    <row r="42" spans="2:13" x14ac:dyDescent="0.2">
      <c r="B42" s="6"/>
      <c r="C42" s="6"/>
      <c r="D42" s="6"/>
      <c r="E42" s="6"/>
      <c r="F42" s="6"/>
      <c r="G42" s="6"/>
      <c r="H42" s="6"/>
      <c r="I42" s="6"/>
      <c r="J42" s="6"/>
      <c r="K42" s="6"/>
      <c r="L42" s="6"/>
      <c r="M42" s="6"/>
    </row>
    <row r="43" spans="2:13" x14ac:dyDescent="0.2">
      <c r="B43" s="6"/>
      <c r="C43" s="6"/>
      <c r="D43" s="6"/>
      <c r="E43" s="6"/>
      <c r="F43" s="6"/>
      <c r="G43" s="6"/>
      <c r="H43" s="6"/>
      <c r="I43" s="6"/>
      <c r="J43" s="6"/>
      <c r="K43" s="6"/>
      <c r="L43" s="6"/>
      <c r="M43" s="6"/>
    </row>
  </sheetData>
  <hyperlinks>
    <hyperlink ref="C3" r:id="rId1" xr:uid="{00000000-0004-0000-0100-000000000000}"/>
    <hyperlink ref="C4" r:id="rId2" xr:uid="{00000000-0004-0000-0100-000001000000}"/>
    <hyperlink ref="C6" r:id="rId3" xr:uid="{00000000-0004-0000-0100-000002000000}"/>
    <hyperlink ref="C5" r:id="rId4" xr:uid="{00000000-0004-0000-0100-000003000000}"/>
    <hyperlink ref="C7" r:id="rId5" xr:uid="{00000000-0004-0000-0100-000004000000}"/>
    <hyperlink ref="C8" r:id="rId6" xr:uid="{00000000-0004-0000-0100-000005000000}"/>
    <hyperlink ref="C9" r:id="rId7" xr:uid="{00000000-0004-0000-0100-000006000000}"/>
    <hyperlink ref="C10" r:id="rId8" xr:uid="{00000000-0004-0000-0100-000007000000}"/>
    <hyperlink ref="C11" r:id="rId9" xr:uid="{00000000-0004-0000-0100-000008000000}"/>
    <hyperlink ref="C12" r:id="rId10" xr:uid="{00000000-0004-0000-0100-000009000000}"/>
    <hyperlink ref="C13" r:id="rId11" xr:uid="{00000000-0004-0000-0100-00000A000000}"/>
    <hyperlink ref="C14" r:id="rId12" xr:uid="{00000000-0004-0000-0100-00000B000000}"/>
    <hyperlink ref="C15" r:id="rId13" xr:uid="{E5EFAD47-630E-4C4A-9CAA-1413EF8E7CC2}"/>
    <hyperlink ref="C17" r:id="rId14" xr:uid="{0FF71CFE-95B5-5D47-8699-F67C1C2A4D9C}"/>
    <hyperlink ref="C18" r:id="rId15" xr:uid="{BC8DB162-2845-3846-B91C-BF62ADC192A4}"/>
    <hyperlink ref="C16" r:id="rId16" display="https://doc.pmb.ro/consiliu/sedinte/469/files/pv.pdf" xr:uid="{2FB4CDBA-57CE-4C4C-988A-E067BF62F1BA}"/>
    <hyperlink ref="C19" r:id="rId17" xr:uid="{B3393DB0-0E18-4746-9B09-3DB0C878A427}"/>
    <hyperlink ref="C20" r:id="rId18" xr:uid="{0BADBEF1-8E30-C343-B2E8-FBC97A0E9523}"/>
    <hyperlink ref="C21" r:id="rId19" xr:uid="{F51B479B-D9C8-AA48-8625-062D70A44542}"/>
    <hyperlink ref="C22" r:id="rId20" display="https://doc.pmb.ro/consiliu/sedinte/476/files/pv.pdf" xr:uid="{9C39CA52-90A8-884F-B0B7-86C3A8C44E2C}"/>
    <hyperlink ref="C23" r:id="rId21" display="https://doc.pmb.ro/consiliu/sedinte/477/files/pv.pdf" xr:uid="{384919C3-E628-2648-9183-F4F00312CED4}"/>
    <hyperlink ref="C24" r:id="rId22" display="https://doc.pmb.ro/consiliu/sedinte/478/files/pv.pdf" xr:uid="{3D7544C3-9AB8-2145-9442-0D62C2294C11}"/>
    <hyperlink ref="C25" r:id="rId23" display="https://doc.pmb.ro/consiliu/sedinte/479/files/pv.pdf" xr:uid="{826F49BD-F320-454B-B75C-4F48A96EA846}"/>
    <hyperlink ref="C26" r:id="rId24" display="https://doc.pmb.ro/consiliu/sedinte/480/files/pv.pdf" xr:uid="{6AE4BE3A-1D52-874E-A0B2-1A4279DDA093}"/>
    <hyperlink ref="C27" r:id="rId25" display="https://doc.pmb.ro/consiliu/sedinte/481/files/pv.pdf" xr:uid="{0BD72611-B80D-DF48-8217-9DA6238B50C7}"/>
    <hyperlink ref="C28" r:id="rId26" display="https://doc.pmb.ro/consiliu/sedinte/482/files/pv.pdf" xr:uid="{03018091-E11A-B94D-94A4-8CD6A45459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82" zoomScaleNormal="82" workbookViewId="0">
      <selection activeCell="J4" sqref="J4:AF28"/>
    </sheetView>
  </sheetViews>
  <sheetFormatPr baseColWidth="10" defaultColWidth="8.83203125" defaultRowHeight="15" x14ac:dyDescent="0.2"/>
  <cols>
    <col min="1" max="1" width="17.33203125" customWidth="1"/>
    <col min="2" max="2" width="89" customWidth="1"/>
    <col min="3" max="3" width="17.6640625" customWidth="1"/>
    <col min="4" max="6" width="13.5" customWidth="1"/>
    <col min="7" max="7" width="19.5" customWidth="1"/>
    <col min="8" max="8" width="23" customWidth="1"/>
    <col min="9" max="9" width="22.1640625" customWidth="1"/>
  </cols>
  <sheetData>
    <row r="1" spans="1:9" ht="16" thickBot="1" x14ac:dyDescent="0.25"/>
    <row r="2" spans="1:9" ht="69" thickBot="1" x14ac:dyDescent="0.25">
      <c r="A2" t="s">
        <v>11</v>
      </c>
      <c r="B2" t="s">
        <v>691</v>
      </c>
      <c r="C2" s="10" t="s">
        <v>690</v>
      </c>
      <c r="D2" s="2" t="s">
        <v>12</v>
      </c>
      <c r="E2" s="10" t="s">
        <v>689</v>
      </c>
      <c r="F2" s="10" t="s">
        <v>725</v>
      </c>
      <c r="G2" s="10" t="s">
        <v>684</v>
      </c>
      <c r="H2" s="2" t="s">
        <v>13</v>
      </c>
      <c r="I2" s="2" t="s">
        <v>14</v>
      </c>
    </row>
    <row r="3" spans="1:9" ht="16" x14ac:dyDescent="0.2">
      <c r="A3" s="9">
        <v>44852</v>
      </c>
      <c r="B3" s="3" t="s">
        <v>837</v>
      </c>
      <c r="C3" s="14">
        <v>44873</v>
      </c>
      <c r="D3" s="13">
        <v>2</v>
      </c>
      <c r="E3" s="12"/>
      <c r="F3" s="12"/>
      <c r="G3" s="12"/>
      <c r="H3" s="13"/>
      <c r="I3" s="13"/>
    </row>
    <row r="4" spans="1:9" x14ac:dyDescent="0.2">
      <c r="A4" s="9">
        <v>44824</v>
      </c>
      <c r="B4" s="9" t="s">
        <v>692</v>
      </c>
      <c r="C4" s="9">
        <v>44845</v>
      </c>
      <c r="D4">
        <v>81</v>
      </c>
      <c r="E4" t="s">
        <v>72</v>
      </c>
      <c r="F4" s="3" t="s">
        <v>726</v>
      </c>
      <c r="G4" t="s">
        <v>686</v>
      </c>
      <c r="H4" t="s">
        <v>687</v>
      </c>
      <c r="I4" t="s">
        <v>685</v>
      </c>
    </row>
    <row r="5" spans="1:9" x14ac:dyDescent="0.2">
      <c r="A5" s="9">
        <v>44805</v>
      </c>
      <c r="B5" s="6" t="s">
        <v>693</v>
      </c>
      <c r="C5" s="11">
        <v>44826</v>
      </c>
      <c r="D5" s="6">
        <v>43</v>
      </c>
      <c r="E5" s="6" t="s">
        <v>71</v>
      </c>
      <c r="F5" s="6"/>
      <c r="G5" s="6" t="s">
        <v>688</v>
      </c>
      <c r="H5" s="6" t="s">
        <v>663</v>
      </c>
      <c r="I5" s="6" t="s">
        <v>685</v>
      </c>
    </row>
    <row r="6" spans="1:9" x14ac:dyDescent="0.2">
      <c r="A6" s="9">
        <v>44799</v>
      </c>
      <c r="B6" s="6" t="s">
        <v>694</v>
      </c>
      <c r="C6" s="11">
        <v>44810</v>
      </c>
      <c r="D6" s="6">
        <v>1</v>
      </c>
      <c r="E6" s="6" t="s">
        <v>72</v>
      </c>
      <c r="F6" s="6"/>
      <c r="G6" s="6" t="s">
        <v>695</v>
      </c>
      <c r="H6" s="6" t="s">
        <v>710</v>
      </c>
      <c r="I6" s="11">
        <v>44804</v>
      </c>
    </row>
    <row r="7" spans="1:9" x14ac:dyDescent="0.2">
      <c r="A7" s="9">
        <v>44797</v>
      </c>
      <c r="B7" s="6" t="s">
        <v>696</v>
      </c>
      <c r="C7" s="11">
        <v>44818</v>
      </c>
      <c r="D7" s="6">
        <v>0</v>
      </c>
      <c r="E7" s="6" t="s">
        <v>72</v>
      </c>
      <c r="F7" s="6"/>
      <c r="G7" s="6" t="s">
        <v>697</v>
      </c>
      <c r="H7" s="6" t="s">
        <v>72</v>
      </c>
      <c r="I7" s="6" t="s">
        <v>685</v>
      </c>
    </row>
    <row r="8" spans="1:9" x14ac:dyDescent="0.2">
      <c r="A8" s="9">
        <v>44792</v>
      </c>
      <c r="B8" s="6" t="s">
        <v>698</v>
      </c>
      <c r="C8" s="11">
        <v>44820</v>
      </c>
      <c r="D8" s="6">
        <v>0</v>
      </c>
      <c r="E8" s="6" t="s">
        <v>71</v>
      </c>
      <c r="F8" s="6" t="s">
        <v>727</v>
      </c>
      <c r="G8" s="6" t="s">
        <v>699</v>
      </c>
      <c r="H8" s="6" t="s">
        <v>72</v>
      </c>
      <c r="I8" s="11">
        <v>44865</v>
      </c>
    </row>
    <row r="9" spans="1:9" x14ac:dyDescent="0.2">
      <c r="A9" s="9">
        <v>44777</v>
      </c>
      <c r="B9" s="6" t="s">
        <v>700</v>
      </c>
      <c r="C9" s="11">
        <v>44798</v>
      </c>
      <c r="D9" s="6">
        <v>0</v>
      </c>
      <c r="E9" s="6" t="s">
        <v>71</v>
      </c>
      <c r="F9" s="6"/>
      <c r="G9" s="6" t="s">
        <v>701</v>
      </c>
      <c r="H9" s="6" t="s">
        <v>72</v>
      </c>
      <c r="I9" s="6" t="s">
        <v>685</v>
      </c>
    </row>
    <row r="10" spans="1:9" x14ac:dyDescent="0.2">
      <c r="A10" s="9">
        <v>44777</v>
      </c>
      <c r="B10" s="6" t="s">
        <v>839</v>
      </c>
      <c r="C10" s="11">
        <v>44798</v>
      </c>
      <c r="D10" s="6">
        <v>23</v>
      </c>
      <c r="E10" s="6" t="s">
        <v>72</v>
      </c>
      <c r="F10" s="6"/>
      <c r="G10" s="6" t="s">
        <v>702</v>
      </c>
      <c r="H10" s="6" t="s">
        <v>72</v>
      </c>
      <c r="I10" s="6" t="s">
        <v>685</v>
      </c>
    </row>
    <row r="11" spans="1:9" x14ac:dyDescent="0.2">
      <c r="A11" s="9">
        <v>44777</v>
      </c>
      <c r="B11" s="6" t="s">
        <v>703</v>
      </c>
      <c r="C11" s="11">
        <v>44798</v>
      </c>
      <c r="D11" s="6">
        <v>5</v>
      </c>
      <c r="E11" s="6" t="s">
        <v>72</v>
      </c>
      <c r="F11" s="6"/>
      <c r="G11" s="6" t="s">
        <v>704</v>
      </c>
      <c r="H11" s="6" t="s">
        <v>72</v>
      </c>
      <c r="I11" s="6" t="s">
        <v>685</v>
      </c>
    </row>
    <row r="12" spans="1:9" x14ac:dyDescent="0.2">
      <c r="A12" s="9">
        <v>44739</v>
      </c>
      <c r="B12" s="6" t="s">
        <v>705</v>
      </c>
      <c r="C12" s="11">
        <v>44750</v>
      </c>
      <c r="D12" s="6">
        <v>1</v>
      </c>
      <c r="E12" s="6" t="s">
        <v>72</v>
      </c>
      <c r="F12" s="6"/>
      <c r="G12" s="6" t="s">
        <v>706</v>
      </c>
      <c r="H12" s="6" t="s">
        <v>72</v>
      </c>
      <c r="I12" s="11">
        <v>44823</v>
      </c>
    </row>
    <row r="13" spans="1:9" x14ac:dyDescent="0.2">
      <c r="A13" s="9">
        <v>44736</v>
      </c>
      <c r="B13" s="6" t="s">
        <v>838</v>
      </c>
      <c r="C13" s="11">
        <v>44747</v>
      </c>
      <c r="D13" s="6">
        <v>0</v>
      </c>
      <c r="E13" s="6" t="s">
        <v>72</v>
      </c>
      <c r="F13" s="6"/>
      <c r="G13" s="6" t="s">
        <v>707</v>
      </c>
      <c r="H13" s="6" t="s">
        <v>72</v>
      </c>
      <c r="I13" s="11">
        <v>44757</v>
      </c>
    </row>
    <row r="14" spans="1:9" x14ac:dyDescent="0.2">
      <c r="A14" s="9">
        <v>44736</v>
      </c>
      <c r="B14" s="6" t="s">
        <v>708</v>
      </c>
      <c r="C14" s="11">
        <v>44747</v>
      </c>
      <c r="D14" s="6">
        <v>0</v>
      </c>
      <c r="E14" s="6" t="s">
        <v>72</v>
      </c>
      <c r="F14" s="6"/>
      <c r="G14" s="6" t="s">
        <v>709</v>
      </c>
      <c r="H14" s="6" t="s">
        <v>72</v>
      </c>
      <c r="I14" s="6" t="s">
        <v>685</v>
      </c>
    </row>
    <row r="15" spans="1:9" x14ac:dyDescent="0.2">
      <c r="A15" s="9">
        <v>44701</v>
      </c>
      <c r="B15" s="6" t="s">
        <v>838</v>
      </c>
      <c r="C15" s="11">
        <v>44712</v>
      </c>
      <c r="D15" s="6">
        <v>5</v>
      </c>
      <c r="E15" s="6" t="s">
        <v>71</v>
      </c>
      <c r="F15" s="6" t="s">
        <v>728</v>
      </c>
      <c r="G15" s="6" t="s">
        <v>711</v>
      </c>
      <c r="H15" s="6" t="s">
        <v>72</v>
      </c>
      <c r="I15" s="11">
        <v>44732</v>
      </c>
    </row>
    <row r="16" spans="1:9" x14ac:dyDescent="0.2">
      <c r="A16" s="9">
        <v>44701</v>
      </c>
      <c r="B16" s="6" t="s">
        <v>712</v>
      </c>
      <c r="C16" s="11">
        <v>44712</v>
      </c>
      <c r="D16" s="6">
        <v>0</v>
      </c>
      <c r="E16" s="6" t="s">
        <v>72</v>
      </c>
      <c r="F16" s="6"/>
      <c r="G16" s="6" t="s">
        <v>713</v>
      </c>
      <c r="H16" s="6" t="s">
        <v>72</v>
      </c>
      <c r="I16" s="11">
        <v>44714</v>
      </c>
    </row>
    <row r="17" spans="1:9" x14ac:dyDescent="0.2">
      <c r="A17" s="9">
        <v>44665</v>
      </c>
      <c r="B17" s="6" t="s">
        <v>714</v>
      </c>
      <c r="C17" s="11">
        <v>44677</v>
      </c>
      <c r="D17" s="6">
        <v>1</v>
      </c>
      <c r="E17" s="6" t="s">
        <v>72</v>
      </c>
      <c r="F17" s="6"/>
      <c r="G17" s="6" t="s">
        <v>713</v>
      </c>
      <c r="H17" s="6" t="s">
        <v>715</v>
      </c>
      <c r="I17" s="11">
        <v>44741</v>
      </c>
    </row>
    <row r="18" spans="1:9" x14ac:dyDescent="0.2">
      <c r="A18" s="9">
        <v>44649</v>
      </c>
      <c r="B18" s="6" t="s">
        <v>717</v>
      </c>
      <c r="C18" s="11">
        <v>44670</v>
      </c>
      <c r="D18" s="6">
        <v>2</v>
      </c>
      <c r="E18" s="6" t="s">
        <v>72</v>
      </c>
      <c r="F18" s="6"/>
      <c r="G18" s="6" t="s">
        <v>716</v>
      </c>
      <c r="H18" s="6" t="s">
        <v>72</v>
      </c>
      <c r="I18" s="11">
        <v>44714</v>
      </c>
    </row>
    <row r="19" spans="1:9" x14ac:dyDescent="0.2">
      <c r="A19" s="9">
        <v>44613</v>
      </c>
      <c r="B19" s="6" t="s">
        <v>718</v>
      </c>
      <c r="C19" s="11">
        <v>44634</v>
      </c>
      <c r="D19" s="6">
        <v>8</v>
      </c>
      <c r="E19" s="6" t="s">
        <v>72</v>
      </c>
      <c r="F19" s="6"/>
      <c r="G19" s="6" t="s">
        <v>683</v>
      </c>
      <c r="H19" s="6" t="s">
        <v>72</v>
      </c>
      <c r="I19" s="11">
        <v>44679</v>
      </c>
    </row>
    <row r="20" spans="1:9" x14ac:dyDescent="0.2">
      <c r="A20" s="9">
        <v>44602</v>
      </c>
      <c r="B20" s="6" t="s">
        <v>719</v>
      </c>
      <c r="C20" s="11">
        <v>44623</v>
      </c>
      <c r="D20" s="6">
        <v>16</v>
      </c>
      <c r="E20" s="6" t="s">
        <v>71</v>
      </c>
      <c r="F20" s="6" t="s">
        <v>730</v>
      </c>
      <c r="G20" s="6" t="s">
        <v>720</v>
      </c>
      <c r="H20" s="6" t="s">
        <v>729</v>
      </c>
      <c r="I20" s="11">
        <v>44804</v>
      </c>
    </row>
    <row r="21" spans="1:9" x14ac:dyDescent="0.2">
      <c r="A21" s="9">
        <v>44551</v>
      </c>
      <c r="B21" s="6" t="s">
        <v>721</v>
      </c>
      <c r="C21" s="11">
        <v>44572</v>
      </c>
      <c r="D21" s="6">
        <v>21</v>
      </c>
      <c r="E21" s="6" t="s">
        <v>72</v>
      </c>
      <c r="F21" s="6"/>
      <c r="G21" s="6" t="s">
        <v>682</v>
      </c>
      <c r="H21" s="6" t="s">
        <v>72</v>
      </c>
      <c r="I21" s="11">
        <v>44650</v>
      </c>
    </row>
    <row r="22" spans="1:9" x14ac:dyDescent="0.2">
      <c r="A22" s="9">
        <v>44545</v>
      </c>
      <c r="B22" s="6" t="s">
        <v>722</v>
      </c>
      <c r="C22" s="11">
        <v>44566</v>
      </c>
      <c r="D22" s="6">
        <v>0</v>
      </c>
      <c r="E22" s="6" t="s">
        <v>72</v>
      </c>
      <c r="F22" s="6"/>
      <c r="G22" s="6" t="s">
        <v>681</v>
      </c>
      <c r="H22" s="6" t="s">
        <v>72</v>
      </c>
      <c r="I22" s="11">
        <v>44617</v>
      </c>
    </row>
    <row r="23" spans="1:9" x14ac:dyDescent="0.2">
      <c r="A23" s="9">
        <v>44543</v>
      </c>
      <c r="B23" s="6" t="s">
        <v>723</v>
      </c>
      <c r="C23" s="11">
        <v>44564</v>
      </c>
      <c r="D23" s="6">
        <v>4</v>
      </c>
      <c r="E23" s="6" t="s">
        <v>72</v>
      </c>
      <c r="F23" s="6"/>
      <c r="G23" s="6" t="s">
        <v>680</v>
      </c>
      <c r="H23" s="6" t="s">
        <v>72</v>
      </c>
      <c r="I23" s="11">
        <v>44617</v>
      </c>
    </row>
    <row r="24" spans="1:9" x14ac:dyDescent="0.2">
      <c r="A24" s="9">
        <v>44523</v>
      </c>
      <c r="B24" t="s">
        <v>724</v>
      </c>
      <c r="C24" s="9">
        <v>44544</v>
      </c>
      <c r="D24">
        <v>27</v>
      </c>
      <c r="E24" t="s">
        <v>71</v>
      </c>
      <c r="F24" t="s">
        <v>732</v>
      </c>
      <c r="G24" t="s">
        <v>679</v>
      </c>
      <c r="H24" s="6" t="s">
        <v>731</v>
      </c>
      <c r="I24" s="9">
        <v>44627</v>
      </c>
    </row>
  </sheetData>
  <hyperlinks>
    <hyperlink ref="F4" r:id="rId1" xr:uid="{C69104E5-2354-4D40-9E80-91CF2F53E702}"/>
    <hyperlink ref="B3" r:id="rId2" display="https://www3.pmb.ro/institutii/cgmb/dezb_publica/proiecte/1596" xr:uid="{8F4C8C2A-253C-0942-A290-9D64F65E0C5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HCGMB</vt:lpstr>
      <vt:lpstr>Sheet2</vt:lpstr>
      <vt:lpstr>sedinte</vt:lpstr>
      <vt:lpstr>Dezbateri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dc:creator>
  <cp:lastModifiedBy>Microsoft Office User</cp:lastModifiedBy>
  <dcterms:created xsi:type="dcterms:W3CDTF">2022-07-12T06:52:11Z</dcterms:created>
  <dcterms:modified xsi:type="dcterms:W3CDTF">2022-12-08T19:23:52Z</dcterms:modified>
</cp:coreProperties>
</file>